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5_1" sheetId="1" r:id="rId1"/>
    <sheet name="Z5_1" sheetId="2" state="hidden" r:id="rId2"/>
  </sheets>
  <externalReferences>
    <externalReference r:id="rId5"/>
  </externalReferences>
  <definedNames>
    <definedName name="Z5_1">'Z5_1'!$A$1:$S$2</definedName>
    <definedName name="_xlnm.Print_Area" localSheetId="0">'5_1'!$A$1:$G$39</definedName>
  </definedNames>
  <calcPr fullCalcOnLoad="1"/>
</workbook>
</file>

<file path=xl/sharedStrings.xml><?xml version="1.0" encoding="utf-8"?>
<sst xmlns="http://schemas.openxmlformats.org/spreadsheetml/2006/main" count="51" uniqueCount="51">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</sst>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1" fontId="2" fillId="32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2016_&#1030;%20&#1087;&#1110;&#1074;&#1088;&#1110;&#1095;&#1095;&#1103;\3\&#1058;&#1059;-3\&#1047;&#1074;&#1077;&#1076;&#1077;&#1085;&#1080;&#1081;-%203_&#1058;&#1059;_2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38.25390625" style="1" customWidth="1"/>
    <col min="4" max="4" width="14.00390625" style="1" customWidth="1"/>
    <col min="5" max="5" width="14.125" style="1" customWidth="1"/>
    <col min="6" max="6" width="13.75390625" style="1" customWidth="1"/>
    <col min="7" max="7" width="13.125" style="1" customWidth="1"/>
    <col min="8" max="16384" width="9.125" style="1" customWidth="1"/>
  </cols>
  <sheetData>
    <row r="1" ht="12.75">
      <c r="G1" s="1" t="s">
        <v>0</v>
      </c>
    </row>
    <row r="2" spans="1:7" ht="15.75">
      <c r="A2" s="10" t="s">
        <v>1</v>
      </c>
      <c r="B2" s="10"/>
      <c r="C2" s="10"/>
      <c r="D2" s="10"/>
      <c r="E2" s="10"/>
      <c r="F2" s="10"/>
      <c r="G2" s="10"/>
    </row>
    <row r="3" spans="1:7" ht="15.75">
      <c r="A3" s="10" t="s">
        <v>2</v>
      </c>
      <c r="B3" s="10"/>
      <c r="C3" s="10"/>
      <c r="D3" s="10"/>
      <c r="E3" s="10"/>
      <c r="F3" s="10"/>
      <c r="G3" s="10"/>
    </row>
    <row r="4" spans="1:7" ht="4.5" customHeight="1">
      <c r="A4" s="9"/>
      <c r="B4" s="9"/>
      <c r="C4" s="9"/>
      <c r="D4" s="9"/>
      <c r="E4" s="9"/>
      <c r="F4" s="9"/>
      <c r="G4" s="9"/>
    </row>
    <row r="5" spans="1:7" ht="7.5" customHeight="1">
      <c r="A5" s="9"/>
      <c r="B5" s="9"/>
      <c r="C5" s="9"/>
      <c r="D5" s="9"/>
      <c r="E5" s="9"/>
      <c r="F5" s="9"/>
      <c r="G5" s="9"/>
    </row>
    <row r="6" spans="2:7" ht="12.75">
      <c r="B6" s="13" t="s">
        <v>3</v>
      </c>
      <c r="C6" s="11" t="s">
        <v>4</v>
      </c>
      <c r="D6" s="14" t="s">
        <v>49</v>
      </c>
      <c r="E6" s="14" t="s">
        <v>50</v>
      </c>
      <c r="F6" s="11" t="s">
        <v>5</v>
      </c>
      <c r="G6" s="11"/>
    </row>
    <row r="7" spans="2:7" ht="16.5" customHeight="1">
      <c r="B7" s="13"/>
      <c r="C7" s="11"/>
      <c r="D7" s="14"/>
      <c r="E7" s="14"/>
      <c r="F7" s="2" t="s">
        <v>6</v>
      </c>
      <c r="G7" s="2" t="s">
        <v>7</v>
      </c>
    </row>
    <row r="8" spans="2:13" ht="15" customHeight="1">
      <c r="B8" s="2" t="s">
        <v>8</v>
      </c>
      <c r="C8" s="2" t="s">
        <v>9</v>
      </c>
      <c r="D8" s="2">
        <v>1</v>
      </c>
      <c r="E8" s="2">
        <v>2</v>
      </c>
      <c r="F8" s="2">
        <v>3</v>
      </c>
      <c r="G8" s="2">
        <v>4</v>
      </c>
      <c r="H8" s="3"/>
      <c r="I8" s="3"/>
      <c r="J8" s="3"/>
      <c r="K8" s="3"/>
      <c r="L8" s="3"/>
      <c r="M8" s="3"/>
    </row>
    <row r="9" spans="2:13" ht="22.5" customHeight="1">
      <c r="B9" s="2">
        <v>1</v>
      </c>
      <c r="C9" s="4" t="s">
        <v>10</v>
      </c>
      <c r="D9" s="5">
        <v>326886</v>
      </c>
      <c r="E9" s="5">
        <v>320970</v>
      </c>
      <c r="F9" s="6">
        <f>E9-D9</f>
        <v>-5916</v>
      </c>
      <c r="G9" s="15">
        <f>E9/D9*100-100</f>
        <v>-1.8098052532075428</v>
      </c>
      <c r="H9" s="3"/>
      <c r="I9" s="3"/>
      <c r="J9" s="3"/>
      <c r="K9" s="3"/>
      <c r="L9" s="3"/>
      <c r="M9" s="3"/>
    </row>
    <row r="10" spans="2:13" ht="18" customHeight="1">
      <c r="B10" s="2">
        <v>2</v>
      </c>
      <c r="C10" s="4" t="s">
        <v>11</v>
      </c>
      <c r="D10" s="5">
        <v>340757</v>
      </c>
      <c r="E10" s="5">
        <v>337622</v>
      </c>
      <c r="F10" s="6">
        <f aca="true" t="shared" si="0" ref="F10:F28">E10-D10</f>
        <v>-3135</v>
      </c>
      <c r="G10" s="15">
        <f aca="true" t="shared" si="1" ref="G10:G28">E10/D10*100-100</f>
        <v>-0.9200104473275701</v>
      </c>
      <c r="H10" s="3"/>
      <c r="I10" s="3"/>
      <c r="J10" s="3"/>
      <c r="K10" s="3"/>
      <c r="L10" s="3"/>
      <c r="M10" s="3"/>
    </row>
    <row r="11" spans="2:13" ht="20.25" customHeight="1">
      <c r="B11" s="2">
        <v>3</v>
      </c>
      <c r="C11" s="4" t="s">
        <v>12</v>
      </c>
      <c r="D11" s="5">
        <v>30994</v>
      </c>
      <c r="E11" s="5">
        <v>35679</v>
      </c>
      <c r="F11" s="6">
        <f t="shared" si="0"/>
        <v>4685</v>
      </c>
      <c r="G11" s="15">
        <f t="shared" si="1"/>
        <v>15.115828870103897</v>
      </c>
      <c r="H11" s="3"/>
      <c r="I11" s="3"/>
      <c r="J11" s="3"/>
      <c r="K11" s="3"/>
      <c r="L11" s="3"/>
      <c r="M11" s="3"/>
    </row>
    <row r="12" spans="2:13" ht="21" customHeight="1">
      <c r="B12" s="2">
        <v>4</v>
      </c>
      <c r="C12" s="4" t="s">
        <v>13</v>
      </c>
      <c r="D12" s="5">
        <v>281855</v>
      </c>
      <c r="E12" s="5">
        <v>265936</v>
      </c>
      <c r="F12" s="6">
        <f t="shared" si="0"/>
        <v>-15919</v>
      </c>
      <c r="G12" s="15">
        <f t="shared" si="1"/>
        <v>-5.647939543382236</v>
      </c>
      <c r="H12" s="3"/>
      <c r="I12" s="3"/>
      <c r="J12" s="3"/>
      <c r="K12" s="3"/>
      <c r="L12" s="3"/>
      <c r="M12" s="3"/>
    </row>
    <row r="13" spans="2:13" ht="27" customHeight="1">
      <c r="B13" s="2">
        <v>5</v>
      </c>
      <c r="C13" s="4" t="s">
        <v>14</v>
      </c>
      <c r="D13" s="5">
        <v>27908</v>
      </c>
      <c r="E13" s="5">
        <v>36007</v>
      </c>
      <c r="F13" s="6">
        <f t="shared" si="0"/>
        <v>8099</v>
      </c>
      <c r="G13" s="15">
        <f t="shared" si="1"/>
        <v>29.020352587071812</v>
      </c>
      <c r="H13" s="3"/>
      <c r="I13" s="3"/>
      <c r="J13" s="3"/>
      <c r="K13" s="3"/>
      <c r="L13" s="3"/>
      <c r="M13" s="3"/>
    </row>
    <row r="14" spans="2:13" ht="30" customHeight="1">
      <c r="B14" s="11">
        <v>6</v>
      </c>
      <c r="C14" s="4" t="s">
        <v>15</v>
      </c>
      <c r="D14" s="5">
        <v>282409</v>
      </c>
      <c r="E14" s="5">
        <v>266623</v>
      </c>
      <c r="F14" s="6">
        <f t="shared" si="0"/>
        <v>-15786</v>
      </c>
      <c r="G14" s="15">
        <f t="shared" si="1"/>
        <v>-5.589765198701173</v>
      </c>
      <c r="H14" s="3"/>
      <c r="I14" s="3"/>
      <c r="J14" s="3"/>
      <c r="K14" s="3"/>
      <c r="L14" s="3"/>
      <c r="M14" s="3"/>
    </row>
    <row r="15" spans="2:13" ht="28.5" customHeight="1">
      <c r="B15" s="11"/>
      <c r="C15" s="7" t="s">
        <v>16</v>
      </c>
      <c r="D15" s="5">
        <v>9824</v>
      </c>
      <c r="E15" s="5">
        <v>6737</v>
      </c>
      <c r="F15" s="6">
        <f t="shared" si="0"/>
        <v>-3087</v>
      </c>
      <c r="G15" s="15">
        <f t="shared" si="1"/>
        <v>-31.423045602605853</v>
      </c>
      <c r="H15" s="3"/>
      <c r="I15" s="3"/>
      <c r="J15" s="3"/>
      <c r="K15" s="3"/>
      <c r="L15" s="3"/>
      <c r="M15" s="3"/>
    </row>
    <row r="16" spans="2:13" ht="18.75" customHeight="1">
      <c r="B16" s="11">
        <v>7</v>
      </c>
      <c r="C16" s="4" t="s">
        <v>17</v>
      </c>
      <c r="D16" s="5">
        <v>48597</v>
      </c>
      <c r="E16" s="5">
        <v>64551</v>
      </c>
      <c r="F16" s="6">
        <f t="shared" si="0"/>
        <v>15954</v>
      </c>
      <c r="G16" s="15">
        <f t="shared" si="1"/>
        <v>32.829186986851056</v>
      </c>
      <c r="H16" s="3"/>
      <c r="I16" s="3"/>
      <c r="J16" s="3"/>
      <c r="K16" s="3"/>
      <c r="L16" s="3"/>
      <c r="M16" s="3"/>
    </row>
    <row r="17" spans="2:13" ht="36" customHeight="1">
      <c r="B17" s="11"/>
      <c r="C17" s="7" t="s">
        <v>18</v>
      </c>
      <c r="D17" s="5">
        <v>13993</v>
      </c>
      <c r="E17" s="5">
        <v>18849</v>
      </c>
      <c r="F17" s="6">
        <f t="shared" si="0"/>
        <v>4856</v>
      </c>
      <c r="G17" s="15">
        <f t="shared" si="1"/>
        <v>34.7030658186236</v>
      </c>
      <c r="H17" s="3"/>
      <c r="I17" s="3"/>
      <c r="J17" s="3"/>
      <c r="K17" s="3"/>
      <c r="L17" s="3"/>
      <c r="M17" s="3"/>
    </row>
    <row r="18" spans="2:13" ht="25.5" customHeight="1">
      <c r="B18" s="11"/>
      <c r="C18" s="7" t="s">
        <v>19</v>
      </c>
      <c r="D18" s="5">
        <v>14047</v>
      </c>
      <c r="E18" s="5">
        <v>18128</v>
      </c>
      <c r="F18" s="6">
        <f t="shared" si="0"/>
        <v>4081</v>
      </c>
      <c r="G18" s="15">
        <f t="shared" si="1"/>
        <v>29.052466718872353</v>
      </c>
      <c r="H18" s="3"/>
      <c r="I18" s="3"/>
      <c r="J18" s="3"/>
      <c r="K18" s="3"/>
      <c r="L18" s="3"/>
      <c r="M18" s="3"/>
    </row>
    <row r="19" spans="2:13" ht="28.5" customHeight="1">
      <c r="B19" s="11"/>
      <c r="C19" s="7" t="s">
        <v>20</v>
      </c>
      <c r="D19" s="5">
        <v>18914</v>
      </c>
      <c r="E19" s="5">
        <v>25729</v>
      </c>
      <c r="F19" s="6">
        <f t="shared" si="0"/>
        <v>6815</v>
      </c>
      <c r="G19" s="15">
        <f t="shared" si="1"/>
        <v>36.031511050015865</v>
      </c>
      <c r="H19" s="3"/>
      <c r="I19" s="3"/>
      <c r="J19" s="3"/>
      <c r="K19" s="3"/>
      <c r="L19" s="3"/>
      <c r="M19" s="3"/>
    </row>
    <row r="20" spans="2:13" ht="29.25" customHeight="1">
      <c r="B20" s="2">
        <v>8</v>
      </c>
      <c r="C20" s="4" t="s">
        <v>21</v>
      </c>
      <c r="D20" s="5">
        <v>223946</v>
      </c>
      <c r="E20" s="5">
        <v>195290</v>
      </c>
      <c r="F20" s="6">
        <f t="shared" si="0"/>
        <v>-28656</v>
      </c>
      <c r="G20" s="15">
        <f t="shared" si="1"/>
        <v>-12.795941878845795</v>
      </c>
      <c r="H20" s="3"/>
      <c r="I20" s="3"/>
      <c r="J20" s="3"/>
      <c r="K20" s="3"/>
      <c r="L20" s="3"/>
      <c r="M20" s="3"/>
    </row>
    <row r="21" spans="2:13" ht="18.75" customHeight="1">
      <c r="B21" s="12" t="s">
        <v>22</v>
      </c>
      <c r="C21" s="12"/>
      <c r="D21" s="12"/>
      <c r="E21" s="12"/>
      <c r="F21" s="12"/>
      <c r="G21" s="12"/>
      <c r="H21" s="3"/>
      <c r="I21" s="3"/>
      <c r="J21" s="3"/>
      <c r="K21" s="3"/>
      <c r="L21" s="3"/>
      <c r="M21" s="3"/>
    </row>
    <row r="22" spans="2:13" ht="18.75" customHeight="1">
      <c r="B22" s="11">
        <v>9</v>
      </c>
      <c r="C22" s="4" t="s">
        <v>23</v>
      </c>
      <c r="D22" s="5">
        <v>8659</v>
      </c>
      <c r="E22" s="5">
        <v>6074</v>
      </c>
      <c r="F22" s="6">
        <f t="shared" si="0"/>
        <v>-2585</v>
      </c>
      <c r="G22" s="15">
        <f t="shared" si="1"/>
        <v>-29.85333179350964</v>
      </c>
      <c r="H22" s="3"/>
      <c r="I22" s="3"/>
      <c r="J22" s="3"/>
      <c r="K22" s="3"/>
      <c r="L22" s="3"/>
      <c r="M22" s="3"/>
    </row>
    <row r="23" spans="2:13" ht="19.5" customHeight="1">
      <c r="B23" s="11"/>
      <c r="C23" s="4" t="s">
        <v>24</v>
      </c>
      <c r="D23" s="5">
        <v>175276</v>
      </c>
      <c r="E23" s="5">
        <v>149029</v>
      </c>
      <c r="F23" s="6">
        <f t="shared" si="0"/>
        <v>-26247</v>
      </c>
      <c r="G23" s="15">
        <f t="shared" si="1"/>
        <v>-14.974668522786914</v>
      </c>
      <c r="H23" s="3"/>
      <c r="I23" s="3"/>
      <c r="J23" s="3"/>
      <c r="K23" s="3"/>
      <c r="L23" s="3"/>
      <c r="M23" s="3"/>
    </row>
    <row r="24" spans="2:13" ht="21.75" customHeight="1">
      <c r="B24" s="11"/>
      <c r="C24" s="4" t="s">
        <v>25</v>
      </c>
      <c r="D24" s="5">
        <v>11800</v>
      </c>
      <c r="E24" s="5">
        <v>6964</v>
      </c>
      <c r="F24" s="6">
        <f t="shared" si="0"/>
        <v>-4836</v>
      </c>
      <c r="G24" s="15">
        <f t="shared" si="1"/>
        <v>-40.983050847457626</v>
      </c>
      <c r="H24" s="3"/>
      <c r="I24" s="3"/>
      <c r="J24" s="3"/>
      <c r="K24" s="3"/>
      <c r="L24" s="3"/>
      <c r="M24" s="3"/>
    </row>
    <row r="25" spans="2:13" ht="18" customHeight="1">
      <c r="B25" s="11"/>
      <c r="C25" s="4" t="s">
        <v>26</v>
      </c>
      <c r="D25" s="5">
        <v>14520</v>
      </c>
      <c r="E25" s="5">
        <v>23157</v>
      </c>
      <c r="F25" s="6">
        <f t="shared" si="0"/>
        <v>8637</v>
      </c>
      <c r="G25" s="15">
        <f t="shared" si="1"/>
        <v>59.48347107438016</v>
      </c>
      <c r="H25" s="3"/>
      <c r="I25" s="3"/>
      <c r="J25" s="3"/>
      <c r="K25" s="3"/>
      <c r="L25" s="3"/>
      <c r="M25" s="3"/>
    </row>
    <row r="26" spans="2:13" ht="21" customHeight="1">
      <c r="B26" s="11"/>
      <c r="C26" s="4" t="s">
        <v>27</v>
      </c>
      <c r="D26" s="5">
        <v>12620</v>
      </c>
      <c r="E26" s="5">
        <v>7890</v>
      </c>
      <c r="F26" s="6">
        <f t="shared" si="0"/>
        <v>-4730</v>
      </c>
      <c r="G26" s="15">
        <f t="shared" si="1"/>
        <v>-37.48019017432647</v>
      </c>
      <c r="H26" s="3"/>
      <c r="I26" s="3"/>
      <c r="J26" s="3"/>
      <c r="K26" s="3"/>
      <c r="L26" s="3"/>
      <c r="M26" s="3"/>
    </row>
    <row r="27" spans="2:13" ht="22.5" customHeight="1">
      <c r="B27" s="11">
        <v>10</v>
      </c>
      <c r="C27" s="4" t="s">
        <v>28</v>
      </c>
      <c r="D27" s="5">
        <v>320083508</v>
      </c>
      <c r="E27" s="5">
        <v>317017780</v>
      </c>
      <c r="F27" s="6">
        <f t="shared" si="0"/>
        <v>-3065728</v>
      </c>
      <c r="G27" s="15">
        <f t="shared" si="1"/>
        <v>-0.9577900527133636</v>
      </c>
      <c r="H27" s="3"/>
      <c r="I27" s="3"/>
      <c r="J27" s="3"/>
      <c r="K27" s="3"/>
      <c r="L27" s="3"/>
      <c r="M27" s="3"/>
    </row>
    <row r="28" spans="2:13" ht="27" customHeight="1">
      <c r="B28" s="11"/>
      <c r="C28" s="4" t="s">
        <v>29</v>
      </c>
      <c r="D28" s="5">
        <v>74401092</v>
      </c>
      <c r="E28" s="5">
        <v>67783919</v>
      </c>
      <c r="F28" s="6">
        <f t="shared" si="0"/>
        <v>-6617173</v>
      </c>
      <c r="G28" s="15">
        <f t="shared" si="1"/>
        <v>-8.89391919140111</v>
      </c>
      <c r="H28" s="3"/>
      <c r="I28" s="3"/>
      <c r="J28" s="3"/>
      <c r="K28" s="3"/>
      <c r="L28" s="3"/>
      <c r="M28" s="3"/>
    </row>
  </sheetData>
  <sheetProtection/>
  <mergeCells count="12">
    <mergeCell ref="D6:D7"/>
    <mergeCell ref="E6:E7"/>
    <mergeCell ref="A2:G2"/>
    <mergeCell ref="A3:G3"/>
    <mergeCell ref="B22:B26"/>
    <mergeCell ref="B27:B28"/>
    <mergeCell ref="F6:G6"/>
    <mergeCell ref="B14:B15"/>
    <mergeCell ref="B16:B19"/>
    <mergeCell ref="B21:G21"/>
    <mergeCell ref="B6:B7"/>
    <mergeCell ref="C6:C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8" t="s">
        <v>30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8" t="s">
        <v>37</v>
      </c>
      <c r="I1" s="8" t="s">
        <v>38</v>
      </c>
      <c r="J1" s="8" t="s">
        <v>39</v>
      </c>
      <c r="K1" s="8" t="s">
        <v>40</v>
      </c>
      <c r="L1" s="8" t="s">
        <v>41</v>
      </c>
      <c r="M1" s="8" t="s">
        <v>42</v>
      </c>
      <c r="N1" s="8" t="s">
        <v>43</v>
      </c>
      <c r="O1" s="8" t="s">
        <v>44</v>
      </c>
      <c r="P1" s="8" t="s">
        <v>45</v>
      </c>
      <c r="Q1" s="8" t="s">
        <v>46</v>
      </c>
      <c r="R1" s="8" t="s">
        <v>47</v>
      </c>
      <c r="S1" s="8" t="s">
        <v>48</v>
      </c>
    </row>
    <row r="2" spans="1:19" ht="12.75">
      <c r="A2" s="8">
        <v>326886</v>
      </c>
      <c r="B2" s="8">
        <v>340757</v>
      </c>
      <c r="C2" s="8">
        <v>30994</v>
      </c>
      <c r="D2" s="8">
        <v>281855</v>
      </c>
      <c r="E2" s="8">
        <v>27908</v>
      </c>
      <c r="F2" s="8">
        <v>282409</v>
      </c>
      <c r="G2" s="8">
        <v>9824</v>
      </c>
      <c r="H2" s="8">
        <v>48595</v>
      </c>
      <c r="I2" s="8">
        <v>13991</v>
      </c>
      <c r="J2" s="8">
        <v>14047</v>
      </c>
      <c r="K2" s="8">
        <v>18914</v>
      </c>
      <c r="L2" s="8">
        <v>223948</v>
      </c>
      <c r="M2" s="8">
        <v>8659</v>
      </c>
      <c r="N2" s="8">
        <v>175276</v>
      </c>
      <c r="O2" s="8">
        <v>11800</v>
      </c>
      <c r="P2" s="8">
        <v>14520</v>
      </c>
      <c r="Q2" s="8">
        <v>12620</v>
      </c>
      <c r="R2" s="8">
        <v>320083508</v>
      </c>
      <c r="S2" s="8">
        <v>74401092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2016-08-17T14:31:42Z</cp:lastPrinted>
  <dcterms:created xsi:type="dcterms:W3CDTF">2011-07-25T06:59:42Z</dcterms:created>
  <dcterms:modified xsi:type="dcterms:W3CDTF">2016-08-17T14:31:56Z</dcterms:modified>
  <cp:category/>
  <cp:version/>
  <cp:contentType/>
  <cp:contentStatus/>
</cp:coreProperties>
</file>