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121C8067-12AE-4D41-AA75-6D6CECB4167A}" xr6:coauthVersionLast="47" xr6:coauthVersionMax="47" xr10:uidLastSave="{00000000-0000-0000-0000-000000000000}"/>
  <bookViews>
    <workbookView xWindow="-108" yWindow="-108" windowWidth="23256" windowHeight="12576" activeTab="3" xr2:uid="{00000000-000D-0000-FFFF-FFFF00000000}"/>
  </bookViews>
  <sheets>
    <sheet name="АС ААС АГС 01-03 2024" sheetId="1" r:id="rId1"/>
    <sheet name="МСС 01-03 2024" sheetId="7" r:id="rId2"/>
    <sheet name="МЗС 01-03 2024" sheetId="8" r:id="rId3"/>
    <sheet name="ТУ апарат 01-03 2024" sheetId="9" r:id="rId4"/>
    <sheet name="ДСАУ 01-03 2024" sheetId="6" r:id="rId5"/>
    <sheet name="НШСУ 01-03 2024" sheetId="2" r:id="rId6"/>
    <sheet name="ВККС 01-03 2024" sheetId="3" r:id="rId7"/>
    <sheet name="ССО 01-03 2024" sheetId="4" r:id="rId8"/>
    <sheet name="ССО грош. забезпеч.01-03 2024"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X152" authorId="0" shapeId="0" xr:uid="{00000000-0006-0000-0100-000001000000}">
      <text>
        <r>
          <rPr>
            <b/>
            <sz val="9"/>
            <color indexed="81"/>
            <rFont val="Tahoma"/>
            <family val="2"/>
            <charset val="204"/>
          </rPr>
          <t>Автор:</t>
        </r>
        <r>
          <rPr>
            <sz val="9"/>
            <color indexed="81"/>
            <rFont val="Tahoma"/>
            <family val="2"/>
            <charset val="204"/>
          </rPr>
          <t xml:space="preserve">
за ведення во, закупівлі</t>
        </r>
      </text>
    </comment>
    <comment ref="X369" authorId="0" shapeId="0" xr:uid="{00000000-0006-0000-0100-000002000000}">
      <text>
        <r>
          <rPr>
            <b/>
            <sz val="9"/>
            <color indexed="81"/>
            <rFont val="Tahoma"/>
            <family val="2"/>
            <charset val="204"/>
          </rPr>
          <t>Автор:</t>
        </r>
        <r>
          <rPr>
            <sz val="9"/>
            <color indexed="81"/>
            <rFont val="Tahoma"/>
            <family val="2"/>
            <charset val="204"/>
          </rPr>
          <t xml:space="preserve">
суміщення професій</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B14" authorId="0" shapeId="0" xr:uid="{00000000-0006-0000-0500-000001000000}">
      <text>
        <r>
          <rPr>
            <b/>
            <sz val="9"/>
            <color indexed="81"/>
            <rFont val="Tahoma"/>
            <family val="2"/>
            <charset val="204"/>
          </rPr>
          <t>Автор:</t>
        </r>
        <r>
          <rPr>
            <sz val="9"/>
            <color indexed="81"/>
            <rFont val="Tahoma"/>
            <family val="2"/>
            <charset val="204"/>
          </rPr>
          <t xml:space="preserve">
3 прибиральника, решта працювали за ЦПХ</t>
        </r>
      </text>
    </comment>
  </commentList>
</comments>
</file>

<file path=xl/sharedStrings.xml><?xml version="1.0" encoding="utf-8"?>
<sst xmlns="http://schemas.openxmlformats.org/spreadsheetml/2006/main" count="5521" uniqueCount="299">
  <si>
    <t xml:space="preserve">Посади </t>
  </si>
  <si>
    <t>Середній розмір заробітної плати (грн)</t>
  </si>
  <si>
    <t>Середній розмір стимулюючих виплат,%</t>
  </si>
  <si>
    <t xml:space="preserve">РАЗОМ </t>
  </si>
  <si>
    <t>Судді</t>
  </si>
  <si>
    <t>АПАРАТ всього</t>
  </si>
  <si>
    <t xml:space="preserve">у т.ч. </t>
  </si>
  <si>
    <t>Керівництво (керівник органу, секретаріату/апарату, та їх заступники)</t>
  </si>
  <si>
    <t xml:space="preserve">Керівники самостійниї підрозділів та їх заступники (департаменту, служби, самостійного управління, самостійного відділу, самостійного сектору) </t>
  </si>
  <si>
    <t xml:space="preserve">Керівники  та їх заступники підрозділи у складі департаменту, служби, самостійного управління, відділу </t>
  </si>
  <si>
    <r>
      <rPr>
        <b/>
        <sz val="14"/>
        <color indexed="10"/>
        <rFont val="Times New Roman"/>
        <family val="1"/>
        <charset val="204"/>
      </rPr>
      <t>Підкатегорія В1</t>
    </r>
    <r>
      <rPr>
        <b/>
        <sz val="14"/>
        <color indexed="8"/>
        <rFont val="Times New Roman"/>
        <family val="1"/>
        <charset val="204"/>
      </rPr>
      <t xml:space="preserve"> (головний спеціаліст, головний консультант)</t>
    </r>
  </si>
  <si>
    <t>з них:</t>
  </si>
  <si>
    <t>секретарі судового засідання</t>
  </si>
  <si>
    <t>судові розпорядники</t>
  </si>
  <si>
    <t>Працівники , які виконують функції з обслуговування</t>
  </si>
  <si>
    <t xml:space="preserve">Працівники патронатної служби, всього  </t>
  </si>
  <si>
    <t>помічники суддів</t>
  </si>
  <si>
    <t>Робітники, трудові угоди</t>
  </si>
  <si>
    <t>ту</t>
  </si>
  <si>
    <t>Середній розмір заробітної плати та стимулюючих виплат за січень-березень 2024 року працівників апарату Національної школи суддів України згідно з інформацією щодо фактичних видатків на оплату праці за січень – березень 2024 року, наданою Національною школою суддів України</t>
  </si>
  <si>
    <t>Середня чисельність працівників, яким нараховано заробітну плату протягом звітного періоду  (одиниць)</t>
  </si>
  <si>
    <t>Середній розмір заробітної плати та стимулюючих виплат за січень-березень 2024 року працівників апарату Вищої кваліфікаційної комісії суддів України згідно з інформацією щодо фактичних видатків на оплату праці за січень – березень 2024 року, наданою Вищою кваліфікаційною комісією суддів України</t>
  </si>
  <si>
    <t>Члени Комісії</t>
  </si>
  <si>
    <t>Підкатегорія В1 (головний спеціаліст, головний консультант)</t>
  </si>
  <si>
    <t>Підкатегорія В2 (провідний спеціаліст, старший судовий розпорядник, старший секретар суду, консультант суду,  секретар судуового засідання)</t>
  </si>
  <si>
    <t>Підкатегорія В3 (спеціаліст, судовий розпорядник, секретар суду, консультант)</t>
  </si>
  <si>
    <t>Середній розмір заробітної плати та стимулюючих виплат за січень-березень 2024 року працівників апарату ДСА України згідно з інформацією щодо фактичних видатків на оплату праці за січень – березень 2024 року</t>
  </si>
  <si>
    <t>Робітники</t>
  </si>
  <si>
    <t>цпх</t>
  </si>
  <si>
    <t>Трудові угоди</t>
  </si>
  <si>
    <t xml:space="preserve">Середній розмір заробітної плати та стимулюючих виплат за січень-березень 2024 року працівників апарату  Служби судової охорони  згідно з інформацією щодо фактичних видатків на оплату праці за січень – березень 2024 року, наданою ССО </t>
  </si>
  <si>
    <t>Середній % стимулюючих виплат</t>
  </si>
  <si>
    <t>Начальник фінансового управління (головний бухгалтер) центрального органу управління Служби судової охорони</t>
  </si>
  <si>
    <t xml:space="preserve">Середній розмір грошового забезпечення та стимулюючих виплат за січень-березень 2024 року працівників апарату  Служби судової охорони  згідно з інформацією щодо фактичних видатків на оплату праці за січень – березень 2024 року, наданою ССО </t>
  </si>
  <si>
    <t>Середній розмір грошового забезпечення (грн)</t>
  </si>
  <si>
    <t>Всього</t>
  </si>
  <si>
    <t>Керівництво (керівник органу, секретаріату/апарату, та їх заступники) Співробітники (Керівництво)</t>
  </si>
  <si>
    <t>Співробітники (середній склад)</t>
  </si>
  <si>
    <t>Співробітники (молодший склад)</t>
  </si>
  <si>
    <t xml:space="preserve">Середній розмір заробітної плати та стимулюючих виплат за січень -березень 2024 року працівників апаратів ТУ ДСА України згідно з інформацією щодо фактичних видатків на оплату праці за січень – березень 2024 року, наданою ТУ ДСА України </t>
  </si>
  <si>
    <t xml:space="preserve">назва ТУ ДСА </t>
  </si>
  <si>
    <t>Середній відсоток стимулюючих виплат (%)</t>
  </si>
  <si>
    <t>за посадовими окладами (тис грн)</t>
  </si>
  <si>
    <t>Надбавки і доплати</t>
  </si>
  <si>
    <t>премія (тис. грн)</t>
  </si>
  <si>
    <t>інші виплати</t>
  </si>
  <si>
    <t xml:space="preserve"> за ранг  (тис. грн)</t>
  </si>
  <si>
    <t xml:space="preserve"> за вислугу років (тис. грн)</t>
  </si>
  <si>
    <t>за роботу, що передбачає доступ до державної таємниці (тис. грн)</t>
  </si>
  <si>
    <t xml:space="preserve"> за інтенсивність праці /
за виконання особливо важливої роботи (тис. грн)</t>
  </si>
  <si>
    <t>за науковий ступінь (тис. грн)</t>
  </si>
  <si>
    <t>за перебування на адміністративній посаді (тис. грн)</t>
  </si>
  <si>
    <t>за додаткове навантаження за тимчасово-відсутнього працівника та за вакантною посадою (тис. грн)</t>
  </si>
  <si>
    <t>Відпустка (тис. грн)</t>
  </si>
  <si>
    <t>Тимчасова непрацездатність за рахунок установи(тис. грн)</t>
  </si>
  <si>
    <t>Доплата до мінімальної заробітної плати (тис. грн)</t>
  </si>
  <si>
    <t>Доплати робітникам (тис. грн)</t>
  </si>
  <si>
    <t>Виплати мобілізованим працівникам (тис. грн)</t>
  </si>
  <si>
    <t>Допомога до відпустки (тис. грн)</t>
  </si>
  <si>
    <t>Матеріальна допомога для вирішення соціально-побутових питань (тис. грн)</t>
  </si>
  <si>
    <t>Компенсація відпустки (тис. грн)</t>
  </si>
  <si>
    <t>Вихідна допомога (тис. грн)</t>
  </si>
  <si>
    <t>Виплата по судовим рішенням(тис. грн)</t>
  </si>
  <si>
    <t>відрядження (тис. грн)</t>
  </si>
  <si>
    <t>інше (розшифрувати) донорські (тис. грн)</t>
  </si>
  <si>
    <t>Вінницька обл.</t>
  </si>
  <si>
    <t>Х</t>
  </si>
  <si>
    <t>Волинська обл.</t>
  </si>
  <si>
    <t>Дніпропетровська обл.</t>
  </si>
  <si>
    <t>Донецька обл.</t>
  </si>
  <si>
    <t>Житомирська обл.</t>
  </si>
  <si>
    <t>Закарпатська обл.</t>
  </si>
  <si>
    <t>Запорізька обл.</t>
  </si>
  <si>
    <t>Ів-Франківська обл.</t>
  </si>
  <si>
    <t xml:space="preserve">Київська обл. </t>
  </si>
  <si>
    <t>Луганська обл.</t>
  </si>
  <si>
    <t>Львівська обл.</t>
  </si>
  <si>
    <t>Миколаївська обл.</t>
  </si>
  <si>
    <t>Одеська обл.</t>
  </si>
  <si>
    <t>Полтавська обл.</t>
  </si>
  <si>
    <t>Рівненська обл.</t>
  </si>
  <si>
    <t>Сумська обл.</t>
  </si>
  <si>
    <t>Тернопільська обл.</t>
  </si>
  <si>
    <t>Харківська обл.</t>
  </si>
  <si>
    <t>Херсонська обл.</t>
  </si>
  <si>
    <t>Хмельницька обл.</t>
  </si>
  <si>
    <t>Черкаська обл.</t>
  </si>
  <si>
    <t>Чернівецька обл.</t>
  </si>
  <si>
    <t>Чернігівськка обл.</t>
  </si>
  <si>
    <t>м. Київ</t>
  </si>
  <si>
    <t xml:space="preserve">Керівники самостійних підрозділів та їх заступники (департаменту, служби, самостійного управління, самостійного відділу, самостійного сектору) </t>
  </si>
  <si>
    <r>
      <rPr>
        <b/>
        <sz val="14"/>
        <color indexed="10"/>
        <rFont val="Times New Roman"/>
        <family val="1"/>
        <charset val="204"/>
      </rPr>
      <t>Підкатегорія В2</t>
    </r>
    <r>
      <rPr>
        <b/>
        <sz val="14"/>
        <color indexed="8"/>
        <rFont val="Times New Roman"/>
        <family val="1"/>
        <charset val="204"/>
      </rPr>
      <t xml:space="preserve"> (провідний спеціаліст)</t>
    </r>
  </si>
  <si>
    <t>72216*</t>
  </si>
  <si>
    <t>Підкатегорія В2 (провідний спеціаліст)</t>
  </si>
  <si>
    <t>Підкатегорія В3 (спеціаліст)</t>
  </si>
  <si>
    <t>*Працівникам ТУ ДСАУ в Запорізькій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</si>
  <si>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ТУ ДСАУ в Миколаївській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</si>
  <si>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ТУ ДСАУ в Харківській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</si>
  <si>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 xml:space="preserve">Середній розмір заробітної плати та стимулюючих виплат за січень-березень 2024 року працівників апаратів місцевих загальних судів згідно з інформацією щодо фактичних видатків на оплату праці за січень – березень 2024 року, наданою ТУ ДСА України </t>
  </si>
  <si>
    <t>Область</t>
  </si>
  <si>
    <t>Вінницька</t>
  </si>
  <si>
    <r>
      <rPr>
        <b/>
        <sz val="11"/>
        <color indexed="10"/>
        <rFont val="Times New Roman"/>
        <family val="1"/>
        <charset val="204"/>
      </rPr>
      <t>Підкатегорія В1</t>
    </r>
    <r>
      <rPr>
        <b/>
        <sz val="11"/>
        <color indexed="8"/>
        <rFont val="Times New Roman"/>
        <family val="1"/>
        <charset val="204"/>
      </rPr>
      <t xml:space="preserve"> (головний спеціаліст, головний консультант)</t>
    </r>
  </si>
  <si>
    <r>
      <rPr>
        <b/>
        <sz val="11"/>
        <color indexed="10"/>
        <rFont val="Times New Roman"/>
        <family val="1"/>
        <charset val="204"/>
      </rPr>
      <t>Підкатегорія В2</t>
    </r>
    <r>
      <rPr>
        <b/>
        <sz val="11"/>
        <color indexed="8"/>
        <rFont val="Times New Roman"/>
        <family val="1"/>
        <charset val="204"/>
      </rPr>
      <t xml:space="preserve"> (провідний спеціаліст, старший судовий розпорядник, старший секретар суду, консультант суду,  секретар судуового засідання)</t>
    </r>
  </si>
  <si>
    <r>
      <rPr>
        <b/>
        <sz val="11"/>
        <color indexed="10"/>
        <rFont val="Times New Roman"/>
        <family val="1"/>
        <charset val="204"/>
      </rPr>
      <t>Підкатегорія В3</t>
    </r>
    <r>
      <rPr>
        <b/>
        <sz val="11"/>
        <color indexed="8"/>
        <rFont val="Times New Roman"/>
        <family val="1"/>
        <charset val="204"/>
      </rPr>
      <t xml:space="preserve"> (спеціаліст, судовий розпорядник, секретар суду, консультант)</t>
    </r>
  </si>
  <si>
    <t>Волинська</t>
  </si>
  <si>
    <t>Дніпропетровська</t>
  </si>
  <si>
    <t>Донецька</t>
  </si>
  <si>
    <t>Житомирська</t>
  </si>
  <si>
    <t>Закарпатська</t>
  </si>
  <si>
    <t>Запорізька</t>
  </si>
  <si>
    <t>Івано-Франківськ</t>
  </si>
  <si>
    <t xml:space="preserve">Київська </t>
  </si>
  <si>
    <t>Кіровоградська</t>
  </si>
  <si>
    <t xml:space="preserve">Луганська </t>
  </si>
  <si>
    <t>Львівська</t>
  </si>
  <si>
    <t>Миколаїв</t>
  </si>
  <si>
    <t>Одеська</t>
  </si>
  <si>
    <t>Полтава</t>
  </si>
  <si>
    <t>Рівненська</t>
  </si>
  <si>
    <t>Сумська</t>
  </si>
  <si>
    <t>Тернопільська</t>
  </si>
  <si>
    <t>Харківська</t>
  </si>
  <si>
    <t xml:space="preserve">Херсонська </t>
  </si>
  <si>
    <t>Хмельницька</t>
  </si>
  <si>
    <t>Черкаська</t>
  </si>
  <si>
    <t>Чернівецька</t>
  </si>
  <si>
    <t>Чернігівська</t>
  </si>
  <si>
    <t>м. Києва</t>
  </si>
  <si>
    <t>*Працівникам апарату Херсонського міського суду Херсонській області (95 працівників)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3, Нововоронцовського районного суду, Великоолександрівського районного суду  - із застосуванням кщефіцієнту 1,5.</t>
  </si>
  <si>
    <t>*Працівникам апаратів місцевих загальних судів ТУ ДСАУ в Харківській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</si>
  <si>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апаратів місцевих загальних судів ТУ ДСАУ в Запорізькій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</si>
  <si>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місцевих загальних судів ТУ ДСАУ в Донецькій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Працівникам апаратів Дзержинського міського суду та Костянтинівського МРС - із застосуванням коефіцієнту 2.</t>
  </si>
  <si>
    <t>*Працівникам  апаратів місцевих загальних судів ТУ ДСАУ в Миколаївській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(345 працівників), працівникам апарату Очаківського МРС Миколаївської області (21 працівник) -  із застосуванням коефіцієнту 2.</t>
  </si>
  <si>
    <t>Назва суду</t>
  </si>
  <si>
    <t>Чисельність працівників, яким нараховано заробітну плату протягом звітного місяця  (одиниць)</t>
  </si>
  <si>
    <t>Нараховано за звітний місяць 2023 року</t>
  </si>
  <si>
    <t>Усього за звітний місяць 2023 року (тис. грн)</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</si>
  <si>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</si>
  <si>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</si>
  <si>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</si>
  <si>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</si>
  <si>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</si>
  <si>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</si>
  <si>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Підкатегорія В2 (провідний спеціаліст, старший судовий розпорядник, старший секретар суду, консультант суду,  секретар судового засідання)</t>
  </si>
  <si>
    <t>Господарський суд Запорізької області</t>
  </si>
  <si>
    <t>Господарський суд Івано-Франківської області</t>
  </si>
  <si>
    <t>війс.об.</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</si>
  <si>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</si>
  <si>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</si>
  <si>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</si>
  <si>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</si>
  <si>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</si>
  <si>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навч</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</si>
  <si>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</si>
  <si>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</si>
  <si>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</si>
  <si>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</si>
  <si>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</si>
  <si>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</si>
  <si>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</si>
  <si>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</si>
  <si>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</si>
  <si>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</si>
  <si>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</si>
  <si>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Господарський суд м. Києва</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</si>
  <si>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</si>
  <si>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</si>
  <si>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</si>
  <si>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</si>
  <si>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</si>
  <si>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</si>
  <si>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</si>
  <si>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</si>
  <si>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</si>
  <si>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</si>
  <si>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</si>
  <si>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</si>
  <si>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</si>
  <si>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</si>
  <si>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</si>
  <si>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</si>
  <si>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</si>
  <si>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</si>
  <si>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</si>
  <si>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</si>
  <si>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</si>
  <si>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</si>
  <si>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</si>
  <si>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</si>
  <si>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Київський міський окружний адміністративний суд</t>
  </si>
  <si>
    <t>судді</t>
  </si>
  <si>
    <t>апарат</t>
  </si>
  <si>
    <t>*Працівникам апарату Господарського суду Запорізькій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</si>
  <si>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Харківській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</si>
  <si>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 стимулюючих</t>
  </si>
  <si>
    <t xml:space="preserve">Вінницький апеляційний суд </t>
  </si>
  <si>
    <t xml:space="preserve">Волинський апеляційний суд </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</si>
  <si>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</si>
  <si>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</si>
  <si>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</si>
  <si>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</si>
  <si>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</si>
  <si>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</si>
  <si>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</si>
  <si>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</si>
  <si>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</si>
  <si>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</si>
  <si>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</si>
  <si>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</si>
  <si>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</si>
  <si>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</si>
  <si>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</si>
  <si>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</si>
  <si>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</si>
  <si>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</si>
  <si>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</si>
  <si>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</si>
  <si>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</si>
  <si>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</si>
  <si>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 xml:space="preserve">Східний апеляційний господарський суд </t>
  </si>
  <si>
    <t>Центральний апеляційний господарський суд</t>
  </si>
  <si>
    <t xml:space="preserve">Південно-західний апеляційний господарський суд </t>
  </si>
  <si>
    <t xml:space="preserve">Північний апеляційний господарський суд </t>
  </si>
  <si>
    <t xml:space="preserve">Північно-західний апеляційний господарський суд </t>
  </si>
  <si>
    <t xml:space="preserve">Західний апеляційний господарський суд </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</si>
  <si>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</si>
  <si>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</si>
  <si>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</si>
  <si>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</si>
  <si>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</si>
  <si>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</si>
  <si>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</si>
  <si>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РАЗОМ по АС АГС ААС</t>
  </si>
  <si>
    <t>разом</t>
  </si>
  <si>
    <t xml:space="preserve">РАЗОМ по АС </t>
  </si>
  <si>
    <t>РАЗОМ по АГС</t>
  </si>
  <si>
    <t>трудові угоди</t>
  </si>
  <si>
    <t>РАЗОМ по ААС</t>
  </si>
  <si>
    <t>*Працівникам апарату Херсонського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2,0.</t>
  </si>
  <si>
    <t>*Працівникам апарату Харківського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</si>
  <si>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Запорізького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</si>
  <si>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Миколаївського апеляційного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</si>
  <si>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Донецької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</si>
  <si>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Луганської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</si>
  <si>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Миколаївській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</si>
  <si>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Господарського суду Херсонській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2,0.</t>
  </si>
  <si>
    <t>*Працівникам апарату Запорізького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</si>
  <si>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Миколаївського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</si>
  <si>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Харківського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</si>
  <si>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Херсонського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2.</t>
  </si>
  <si>
    <t>*Працівникам апарату Другого апеляційного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t>
  </si>
  <si>
    <t>*Працівникам апарату Східного апеляційного господарського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t>
  </si>
  <si>
    <t>*Працівникам ТУ ДСАУ в Донецькій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отримують 11 працівників.</t>
  </si>
  <si>
    <t xml:space="preserve">*20 працівників апаратів місцевих загальних судів Луганської області знаходяться на простої та отримують 2/3 посадового окладу, 15 працівників працюють дистанційно.  </t>
  </si>
  <si>
    <t>22 791*</t>
  </si>
  <si>
    <t>27 070*</t>
  </si>
  <si>
    <t>24 732*</t>
  </si>
  <si>
    <t>25 417*</t>
  </si>
  <si>
    <t>26 695*</t>
  </si>
  <si>
    <t>23 839*</t>
  </si>
  <si>
    <t>23 966*</t>
  </si>
  <si>
    <t>26 372*</t>
  </si>
  <si>
    <t>25 288*</t>
  </si>
  <si>
    <t>21 177*</t>
  </si>
  <si>
    <t>18 909*</t>
  </si>
  <si>
    <t>32 365*</t>
  </si>
  <si>
    <t>31 059*</t>
  </si>
  <si>
    <t>23 662*</t>
  </si>
  <si>
    <t>27 969*</t>
  </si>
  <si>
    <t>46 304*</t>
  </si>
  <si>
    <t>24 132*</t>
  </si>
  <si>
    <t>22 337*</t>
  </si>
  <si>
    <t>33 246*</t>
  </si>
  <si>
    <t>24 700*</t>
  </si>
  <si>
    <t>28 102*</t>
  </si>
  <si>
    <t/>
  </si>
  <si>
    <t xml:space="preserve">* Працівникам апарату Донецького апеляційного суду заробітна плата нараховується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 Звільнилося 9 прцівників, яким виплачена компенсація за невикористану відпустку. </t>
  </si>
  <si>
    <t>18 481*</t>
  </si>
  <si>
    <t xml:space="preserve">* Працівникам апарату Закарпатського апеляційного суду у січні 2024 року заробітна плата нараховувалася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 </t>
  </si>
  <si>
    <t>24 706*</t>
  </si>
  <si>
    <t xml:space="preserve">* Працівникам апарату Луганського апеляційного суду у січні-лютому 2024 року заробітна плата нараховувалася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 </t>
  </si>
  <si>
    <t>23 827*</t>
  </si>
  <si>
    <t>19 264*</t>
  </si>
  <si>
    <t>26 994*</t>
  </si>
  <si>
    <t xml:space="preserve">Середній розмір заробітної плати та стимулюючих виплат за січень - березень 2024 року працівників апаратів місцевих спеціалізованих судів згідно з інформацією щодо фактичних видатків на оплату праці за січень – березень 2024 року, наданою місцевими спеціалізованими судами  </t>
  </si>
  <si>
    <t>18 201*</t>
  </si>
  <si>
    <t>13 897*</t>
  </si>
  <si>
    <t>20 707*</t>
  </si>
  <si>
    <t>23 907*</t>
  </si>
  <si>
    <t>19 450*</t>
  </si>
  <si>
    <t>25 287*</t>
  </si>
  <si>
    <t>*Працівникам апарату Першого апеляційного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та коефіцієнту 2.</t>
  </si>
  <si>
    <t>*Працівникам ТУ ДСАУ в Херсонській області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3 -5 працівників і коефіцієнту 1,5 - 2 прцівники, 2 працівники знаходяться на дистанційній роботі.</t>
  </si>
  <si>
    <t>Додаток 1</t>
  </si>
  <si>
    <t xml:space="preserve">Середній розмір заробітної плати та стимулюючих виплат за січень - березень 2024 року працівників апаратів апеляційних судів згідно з інформацією щодо фактичних видатків на оплату праці за січень – березень 2024 року, наданою апеляційними судами  </t>
  </si>
  <si>
    <t>* Працівникам апарату Донецького окружного адміністративного суду заробітна плата нараховується з урахуванням постанови Кабінету Міністрів України від 25.04.2023 № 391 "Деякі питання оплати праці працівників державних органів місцевого самоврядування під час воєнного стану" із застосуванням коефіцієнту 1,5.
 В січні 2024 року працівникам  Донецького окружного адміністративного суду заробітна плата нараховувалася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t>
  </si>
  <si>
    <t>Працівникам  апарату КМОАС  заробітна плата нараховується відповідно до постанови Кабінету Міністрів України від 24.05.2017 
№ 358 "Деякі питання оплати праці державних службовців судів, органів  та установ  системи правосуддя".</t>
  </si>
  <si>
    <t>Кіровоградська обл.</t>
  </si>
  <si>
    <t>Начальнику ТУ ДСА України в Рівненській області при звільненнні нарахована та виплачена компенсація за невикористану відпустку, вихідна допомога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</si>
</sst>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_ ;[Red]\-#,##0.0\ "/>
  </numFmts>
  <fonts count="48"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4"/>
      <color theme="1"/>
      <name val="Times New Roman"/>
      <family val="1"/>
      <charset val="204"/>
    </font>
    <font>
      <b/>
      <sz val="16"/>
      <color theme="1"/>
      <name val="Times New Roman"/>
      <family val="1"/>
      <charset val="204"/>
    </font>
    <font>
      <b/>
      <sz val="14"/>
      <color rgb="FF000000"/>
      <name val="Times New Roman"/>
      <family val="1"/>
      <charset val="204"/>
    </font>
    <font>
      <b/>
      <sz val="14"/>
      <color rgb="FFFF0000"/>
      <name val="Times New Roman"/>
      <family val="1"/>
      <charset val="204"/>
    </font>
    <font>
      <b/>
      <sz val="11"/>
      <color theme="1"/>
      <name val="Times New Roman"/>
      <family val="1"/>
      <charset val="204"/>
    </font>
    <font>
      <sz val="12"/>
      <color theme="1"/>
      <name val="Times New Roman"/>
      <family val="1"/>
      <charset val="204"/>
    </font>
    <font>
      <b/>
      <sz val="11"/>
      <color rgb="FF000000"/>
      <name val="Times New Roman"/>
      <family val="1"/>
      <charset val="204"/>
    </font>
    <font>
      <b/>
      <sz val="16"/>
      <name val="Times New Roman"/>
      <family val="1"/>
      <charset val="204"/>
    </font>
    <font>
      <i/>
      <sz val="14"/>
      <name val="Times New Roman"/>
      <family val="1"/>
      <charset val="204"/>
    </font>
    <font>
      <b/>
      <sz val="14"/>
      <color indexed="10"/>
      <name val="Times New Roman"/>
      <family val="1"/>
      <charset val="204"/>
    </font>
    <font>
      <b/>
      <sz val="14"/>
      <color indexed="8"/>
      <name val="Times New Roman"/>
      <family val="1"/>
      <charset val="204"/>
    </font>
    <font>
      <i/>
      <sz val="14"/>
      <color rgb="FF000000"/>
      <name val="Times New Roman"/>
      <family val="1"/>
      <charset val="204"/>
    </font>
    <font>
      <b/>
      <sz val="14"/>
      <name val="Times New Roman"/>
      <family val="1"/>
      <charset val="204"/>
    </font>
    <font>
      <b/>
      <sz val="9"/>
      <color indexed="81"/>
      <name val="Tahoma"/>
      <family val="2"/>
      <charset val="204"/>
    </font>
    <font>
      <sz val="9"/>
      <color indexed="81"/>
      <name val="Tahoma"/>
      <family val="2"/>
      <charset val="204"/>
    </font>
    <font>
      <b/>
      <sz val="12"/>
      <color theme="1"/>
      <name val="Times New Roman"/>
      <family val="1"/>
      <charset val="204"/>
    </font>
    <font>
      <b/>
      <sz val="12"/>
      <color theme="1"/>
      <name val="Arial"/>
      <family val="2"/>
      <charset val="204"/>
    </font>
    <font>
      <b/>
      <sz val="12"/>
      <name val="Times New Roman"/>
      <family val="1"/>
      <charset val="204"/>
    </font>
    <font>
      <b/>
      <sz val="12"/>
      <color rgb="FF000000"/>
      <name val="Times New Roman"/>
      <family val="1"/>
      <charset val="204"/>
    </font>
    <font>
      <sz val="20"/>
      <color theme="1"/>
      <name val="Times New Roman"/>
      <family val="1"/>
      <charset val="204"/>
    </font>
    <font>
      <b/>
      <sz val="11"/>
      <name val="Times New Roman"/>
      <family val="1"/>
      <charset val="204"/>
    </font>
    <font>
      <sz val="11"/>
      <color theme="1"/>
      <name val="Calibri"/>
      <family val="2"/>
      <scheme val="minor"/>
    </font>
    <font>
      <b/>
      <sz val="11"/>
      <color theme="1"/>
      <name val="Calibri"/>
      <family val="2"/>
      <scheme val="minor"/>
    </font>
    <font>
      <b/>
      <sz val="11"/>
      <color indexed="8"/>
      <name val="Times New Roman"/>
      <family val="1"/>
      <charset val="204"/>
    </font>
    <font>
      <b/>
      <sz val="10"/>
      <color theme="1"/>
      <name val="Times New Roman"/>
      <family val="1"/>
      <charset val="204"/>
    </font>
    <font>
      <sz val="10"/>
      <color theme="1"/>
      <name val="Arial"/>
      <family val="2"/>
      <charset val="204"/>
    </font>
    <font>
      <b/>
      <sz val="10"/>
      <color rgb="FF000000"/>
      <name val="Times New Roman"/>
      <family val="1"/>
      <charset val="204"/>
    </font>
    <font>
      <i/>
      <sz val="11"/>
      <name val="Times New Roman"/>
      <family val="1"/>
      <charset val="204"/>
    </font>
    <font>
      <b/>
      <sz val="11"/>
      <color indexed="10"/>
      <name val="Times New Roman"/>
      <family val="1"/>
      <charset val="204"/>
    </font>
    <font>
      <i/>
      <sz val="11"/>
      <color rgb="FF000000"/>
      <name val="Times New Roman"/>
      <family val="1"/>
      <charset val="204"/>
    </font>
    <font>
      <b/>
      <sz val="11"/>
      <color rgb="FFFF0000"/>
      <name val="Times New Roman"/>
      <family val="1"/>
      <charset val="204"/>
    </font>
    <font>
      <sz val="11"/>
      <name val="Times New Roman"/>
      <family val="1"/>
      <charset val="204"/>
    </font>
    <font>
      <sz val="10"/>
      <color theme="1"/>
      <name val="Times New Roman"/>
      <family val="1"/>
      <charset val="204"/>
    </font>
    <font>
      <sz val="12"/>
      <color theme="1"/>
      <name val="Calibri"/>
      <family val="2"/>
      <scheme val="minor"/>
    </font>
    <font>
      <sz val="11"/>
      <color rgb="FFFF0000"/>
      <name val="Calibri"/>
      <family val="2"/>
      <scheme val="minor"/>
    </font>
    <font>
      <sz val="11"/>
      <name val="Calibri"/>
      <family val="2"/>
      <scheme val="minor"/>
    </font>
    <font>
      <b/>
      <sz val="10"/>
      <name val="Times New Roman"/>
      <family val="1"/>
      <charset val="204"/>
    </font>
    <font>
      <b/>
      <sz val="10"/>
      <color rgb="FFFF0000"/>
      <name val="Times New Roman"/>
      <family val="1"/>
      <charset val="204"/>
    </font>
    <font>
      <sz val="10"/>
      <name val="Arial Cyr"/>
      <charset val="204"/>
    </font>
    <font>
      <sz val="12"/>
      <name val="Times New Roman"/>
      <family val="1"/>
      <charset val="204"/>
    </font>
    <font>
      <sz val="11"/>
      <color theme="1"/>
      <name val="Arial"/>
      <family val="2"/>
      <charset val="204"/>
    </font>
    <font>
      <b/>
      <sz val="11"/>
      <color theme="1"/>
      <name val="Arial"/>
      <family val="2"/>
      <charset val="204"/>
    </font>
    <font>
      <sz val="12"/>
      <color rgb="FF000000"/>
      <name val="Times New Roman"/>
      <family val="1"/>
      <charset val="204"/>
    </font>
    <font>
      <i/>
      <sz val="11"/>
      <color indexed="8"/>
      <name val="Times New Roman"/>
      <family val="1"/>
      <charset val="204"/>
    </font>
  </fonts>
  <fills count="38">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8" tint="0.79998168889431442"/>
        <bgColor rgb="FFFFFFFF"/>
      </patternFill>
    </fill>
    <fill>
      <patternFill patternType="solid">
        <fgColor theme="8" tint="0.79998168889431442"/>
        <bgColor rgb="FFBFBFBF"/>
      </patternFill>
    </fill>
    <fill>
      <patternFill patternType="solid">
        <fgColor theme="8" tint="0.79998168889431442"/>
        <bgColor indexed="64"/>
      </patternFill>
    </fill>
    <fill>
      <patternFill patternType="solid">
        <fgColor theme="0"/>
        <bgColor rgb="FFBFBFBF"/>
      </patternFill>
    </fill>
    <fill>
      <patternFill patternType="solid">
        <fgColor rgb="FF00B050"/>
        <bgColor indexed="64"/>
      </patternFill>
    </fill>
    <fill>
      <patternFill patternType="solid">
        <fgColor rgb="FFFFFF00"/>
        <bgColor rgb="FFFFFFFF"/>
      </patternFill>
    </fill>
    <fill>
      <patternFill patternType="solid">
        <fgColor rgb="FFFFFF00"/>
        <bgColor rgb="FFBFBFBF"/>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rgb="FFBFBFBF"/>
      </patternFill>
    </fill>
    <fill>
      <patternFill patternType="solid">
        <fgColor rgb="FFFFC000"/>
        <bgColor rgb="FFBFBFBF"/>
      </patternFill>
    </fill>
    <fill>
      <patternFill patternType="solid">
        <fgColor indexed="9"/>
        <bgColor indexed="9"/>
      </patternFill>
    </fill>
    <fill>
      <patternFill patternType="solid">
        <fgColor theme="5" tint="0.59999389629810485"/>
        <bgColor indexed="64"/>
      </patternFill>
    </fill>
    <fill>
      <patternFill patternType="solid">
        <fgColor rgb="FFF8CAAE"/>
        <bgColor rgb="FFBFBFBF"/>
      </patternFill>
    </fill>
    <fill>
      <patternFill patternType="solid">
        <fgColor rgb="FFF8CAAE"/>
        <bgColor indexed="64"/>
      </patternFill>
    </fill>
    <fill>
      <patternFill patternType="solid">
        <fgColor rgb="FFF8CAAE"/>
        <bgColor rgb="FFFFFFFF"/>
      </patternFill>
    </fill>
    <fill>
      <patternFill patternType="solid">
        <fgColor rgb="FF92D050"/>
        <bgColor rgb="FFBFBFBF"/>
      </patternFill>
    </fill>
    <fill>
      <patternFill patternType="solid">
        <fgColor theme="7" tint="0.39997558519241921"/>
        <bgColor indexed="64"/>
      </patternFill>
    </fill>
    <fill>
      <patternFill patternType="solid">
        <fgColor theme="7" tint="0.59999389629810485"/>
        <bgColor indexed="9"/>
      </patternFill>
    </fill>
    <fill>
      <patternFill patternType="solid">
        <fgColor theme="7" tint="0.59999389629810485"/>
        <bgColor indexed="64"/>
      </patternFill>
    </fill>
    <fill>
      <patternFill patternType="solid">
        <fgColor indexed="27"/>
        <bgColor indexed="9"/>
      </patternFill>
    </fill>
    <fill>
      <patternFill patternType="solid">
        <fgColor indexed="27"/>
        <bgColor indexed="55"/>
      </patternFill>
    </fill>
    <fill>
      <patternFill patternType="solid">
        <fgColor indexed="50"/>
        <bgColor indexed="9"/>
      </patternFill>
    </fill>
    <fill>
      <patternFill patternType="solid">
        <fgColor indexed="50"/>
        <bgColor indexed="55"/>
      </patternFill>
    </fill>
    <fill>
      <patternFill patternType="solid">
        <fgColor indexed="9"/>
        <bgColor indexed="55"/>
      </patternFill>
    </fill>
    <fill>
      <patternFill patternType="solid">
        <fgColor theme="5" tint="0.59999389629810485"/>
        <bgColor indexed="9"/>
      </patternFill>
    </fill>
    <fill>
      <patternFill patternType="solid">
        <fgColor theme="8" tint="0.79998168889431442"/>
        <bgColor indexed="9"/>
      </patternFill>
    </fill>
    <fill>
      <patternFill patternType="solid">
        <fgColor theme="8" tint="0.79998168889431442"/>
        <bgColor indexed="55"/>
      </patternFill>
    </fill>
    <fill>
      <patternFill patternType="solid">
        <fgColor rgb="FF92D050"/>
        <bgColor indexed="9"/>
      </patternFill>
    </fill>
    <fill>
      <patternFill patternType="solid">
        <fgColor rgb="FF92D050"/>
        <bgColor indexed="55"/>
      </patternFill>
    </fill>
    <fill>
      <patternFill patternType="solid">
        <fgColor theme="9" tint="0.59999389629810485"/>
        <bgColor indexed="64"/>
      </patternFill>
    </fill>
    <fill>
      <patternFill patternType="solid">
        <fgColor theme="4" tint="0.79998168889431442"/>
        <bgColor indexed="9"/>
      </patternFill>
    </fill>
    <fill>
      <patternFill patternType="solid">
        <fgColor theme="4" tint="0.79998168889431442"/>
        <bgColor indexed="55"/>
      </patternFill>
    </fill>
    <fill>
      <patternFill patternType="solid">
        <fgColor rgb="FFFFFF00"/>
        <bgColor indexed="9"/>
      </patternFill>
    </fill>
  </fills>
  <borders count="6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4">
    <xf numFmtId="0" fontId="0" fillId="0" borderId="0"/>
    <xf numFmtId="0" fontId="42" fillId="0" borderId="0"/>
    <xf numFmtId="9" fontId="25" fillId="0" borderId="0" applyFont="0" applyFill="0" applyBorder="0" applyAlignment="0" applyProtection="0"/>
    <xf numFmtId="0" fontId="1" fillId="0" borderId="0"/>
  </cellStyleXfs>
  <cellXfs count="435">
    <xf numFmtId="0" fontId="0" fillId="0" borderId="0" xfId="0"/>
    <xf numFmtId="0" fontId="2" fillId="0" borderId="0" xfId="0" applyFont="1"/>
    <xf numFmtId="4" fontId="2" fillId="0" borderId="0" xfId="0" applyNumberFormat="1" applyFont="1" applyAlignment="1">
      <alignment horizontal="right"/>
    </xf>
    <xf numFmtId="0" fontId="3" fillId="0" borderId="0" xfId="0" applyFont="1"/>
    <xf numFmtId="0" fontId="4" fillId="0" borderId="0" xfId="0" applyFont="1" applyAlignment="1">
      <alignment horizontal="center"/>
    </xf>
    <xf numFmtId="4" fontId="2" fillId="0" borderId="0" xfId="0" applyNumberFormat="1" applyFont="1" applyAlignment="1">
      <alignment horizontal="right" vertical="center"/>
    </xf>
    <xf numFmtId="4" fontId="3" fillId="0" borderId="0" xfId="0" applyNumberFormat="1" applyFont="1"/>
    <xf numFmtId="4" fontId="5" fillId="0" borderId="0" xfId="0" applyNumberFormat="1" applyFont="1" applyAlignment="1">
      <alignment horizontal="right" vertical="center"/>
    </xf>
    <xf numFmtId="0" fontId="9" fillId="0" borderId="0" xfId="0" applyFont="1"/>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1" fillId="4" borderId="17" xfId="0" applyFont="1" applyFill="1" applyBorder="1" applyAlignment="1">
      <alignment horizontal="left" vertical="center" wrapText="1"/>
    </xf>
    <xf numFmtId="1" fontId="6" fillId="5" borderId="18" xfId="0" applyNumberFormat="1" applyFont="1" applyFill="1" applyBorder="1" applyAlignment="1">
      <alignment horizontal="center" vertical="center" wrapText="1"/>
    </xf>
    <xf numFmtId="3" fontId="6" fillId="5" borderId="20" xfId="0" applyNumberFormat="1" applyFont="1" applyFill="1" applyBorder="1" applyAlignment="1">
      <alignment horizontal="center" vertical="center" wrapText="1"/>
    </xf>
    <xf numFmtId="0" fontId="3" fillId="0" borderId="15" xfId="0" applyFont="1" applyBorder="1"/>
    <xf numFmtId="0" fontId="6" fillId="2" borderId="16" xfId="0" applyFont="1" applyFill="1" applyBorder="1" applyAlignment="1">
      <alignment horizontal="left" vertical="top" wrapText="1"/>
    </xf>
    <xf numFmtId="1" fontId="6" fillId="7" borderId="15" xfId="0" applyNumberFormat="1" applyFont="1" applyFill="1" applyBorder="1" applyAlignment="1">
      <alignment horizontal="center" vertical="center" wrapText="1"/>
    </xf>
    <xf numFmtId="0" fontId="15" fillId="2" borderId="16"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6" fillId="2" borderId="23" xfId="0" applyFont="1" applyFill="1" applyBorder="1" applyAlignment="1">
      <alignment horizontal="left" vertical="center" wrapText="1"/>
    </xf>
    <xf numFmtId="1" fontId="6" fillId="7" borderId="10" xfId="0" applyNumberFormat="1" applyFont="1" applyFill="1" applyBorder="1" applyAlignment="1">
      <alignment horizontal="center" vertical="center" wrapText="1"/>
    </xf>
    <xf numFmtId="3" fontId="22" fillId="5" borderId="20" xfId="0" applyNumberFormat="1" applyFont="1" applyFill="1" applyBorder="1" applyAlignment="1">
      <alignment horizontal="center" wrapText="1"/>
    </xf>
    <xf numFmtId="0" fontId="12" fillId="2" borderId="4" xfId="0" applyFont="1" applyFill="1" applyBorder="1" applyAlignment="1">
      <alignment horizontal="left" vertical="center" wrapText="1"/>
    </xf>
    <xf numFmtId="1" fontId="6" fillId="7" borderId="7" xfId="0" applyNumberFormat="1" applyFont="1" applyFill="1" applyBorder="1" applyAlignment="1">
      <alignment horizontal="center" vertical="center" wrapText="1"/>
    </xf>
    <xf numFmtId="1" fontId="8" fillId="0" borderId="28" xfId="0" applyNumberFormat="1" applyFont="1" applyBorder="1" applyAlignment="1">
      <alignment horizontal="center"/>
    </xf>
    <xf numFmtId="1" fontId="22" fillId="7" borderId="15" xfId="0" applyNumberFormat="1" applyFont="1" applyFill="1" applyBorder="1" applyAlignment="1">
      <alignment horizontal="center" wrapText="1"/>
    </xf>
    <xf numFmtId="3" fontId="22" fillId="0" borderId="15" xfId="0" applyNumberFormat="1" applyFont="1" applyBorder="1" applyAlignment="1">
      <alignment horizontal="center" wrapText="1"/>
    </xf>
    <xf numFmtId="1" fontId="19" fillId="0" borderId="22" xfId="0" applyNumberFormat="1" applyFont="1" applyBorder="1" applyAlignment="1">
      <alignment horizontal="center"/>
    </xf>
    <xf numFmtId="3" fontId="22" fillId="0" borderId="7" xfId="0" applyNumberFormat="1" applyFont="1" applyBorder="1" applyAlignment="1">
      <alignment horizontal="center" wrapText="1"/>
    </xf>
    <xf numFmtId="1" fontId="22" fillId="7" borderId="10" xfId="0" applyNumberFormat="1" applyFont="1" applyFill="1" applyBorder="1" applyAlignment="1">
      <alignment horizontal="center" wrapText="1"/>
    </xf>
    <xf numFmtId="3" fontId="22" fillId="0" borderId="10" xfId="0" applyNumberFormat="1" applyFont="1" applyBorder="1" applyAlignment="1">
      <alignment horizontal="center" wrapText="1"/>
    </xf>
    <xf numFmtId="1" fontId="19" fillId="0" borderId="29" xfId="0" applyNumberFormat="1" applyFont="1" applyBorder="1" applyAlignment="1">
      <alignment horizontal="center"/>
    </xf>
    <xf numFmtId="0" fontId="12" fillId="2" borderId="30" xfId="0" applyFont="1" applyFill="1" applyBorder="1" applyAlignment="1">
      <alignment horizontal="left" vertical="center" wrapText="1"/>
    </xf>
    <xf numFmtId="1" fontId="22" fillId="5" borderId="31" xfId="0" applyNumberFormat="1" applyFont="1" applyFill="1" applyBorder="1" applyAlignment="1">
      <alignment horizontal="center" wrapText="1"/>
    </xf>
    <xf numFmtId="0" fontId="21" fillId="4" borderId="19" xfId="0" applyFont="1" applyFill="1" applyBorder="1" applyAlignment="1">
      <alignment horizontal="left" wrapText="1"/>
    </xf>
    <xf numFmtId="1" fontId="19" fillId="6" borderId="19" xfId="0" applyNumberFormat="1" applyFont="1" applyFill="1" applyBorder="1" applyAlignment="1">
      <alignment horizontal="center"/>
    </xf>
    <xf numFmtId="0" fontId="6" fillId="2" borderId="22" xfId="0" applyFont="1" applyFill="1" applyBorder="1" applyAlignment="1">
      <alignment horizontal="center" vertical="center" wrapText="1"/>
    </xf>
    <xf numFmtId="3" fontId="6" fillId="5" borderId="27" xfId="0" applyNumberFormat="1" applyFont="1" applyFill="1" applyBorder="1" applyAlignment="1">
      <alignment horizontal="center" vertical="center" wrapText="1"/>
    </xf>
    <xf numFmtId="164" fontId="3" fillId="0" borderId="0" xfId="0" applyNumberFormat="1" applyFont="1"/>
    <xf numFmtId="3" fontId="6" fillId="0" borderId="7" xfId="0" applyNumberFormat="1" applyFont="1" applyBorder="1" applyAlignment="1">
      <alignment horizontal="center" vertical="center" wrapText="1"/>
    </xf>
    <xf numFmtId="3" fontId="6" fillId="0" borderId="28" xfId="0" applyNumberFormat="1" applyFont="1" applyBorder="1" applyAlignment="1">
      <alignment horizontal="center" vertical="center" wrapText="1"/>
    </xf>
    <xf numFmtId="0" fontId="16" fillId="2" borderId="16" xfId="0" applyFont="1" applyFill="1" applyBorder="1" applyAlignment="1">
      <alignment horizontal="left" vertical="top" wrapText="1"/>
    </xf>
    <xf numFmtId="3" fontId="6" fillId="0" borderId="15"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0" fontId="16" fillId="3" borderId="16" xfId="0" applyFont="1" applyFill="1" applyBorder="1" applyAlignment="1">
      <alignment horizontal="left" vertical="top" wrapText="1"/>
    </xf>
    <xf numFmtId="3" fontId="6" fillId="0" borderId="10"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2" fillId="8" borderId="19" xfId="0" applyNumberFormat="1" applyFont="1" applyFill="1" applyBorder="1" applyAlignment="1">
      <alignment horizontal="center" vertical="center"/>
    </xf>
    <xf numFmtId="3" fontId="2" fillId="8" borderId="0" xfId="0" applyNumberFormat="1" applyFont="1" applyFill="1" applyAlignment="1">
      <alignment horizontal="center" vertical="center"/>
    </xf>
    <xf numFmtId="3" fontId="6" fillId="6" borderId="27" xfId="0" applyNumberFormat="1" applyFont="1" applyFill="1" applyBorder="1" applyAlignment="1">
      <alignment horizontal="center" vertical="center" wrapText="1"/>
    </xf>
    <xf numFmtId="0" fontId="16" fillId="2" borderId="23" xfId="0" applyFont="1" applyFill="1" applyBorder="1" applyAlignment="1">
      <alignment horizontal="left" vertical="center" wrapText="1"/>
    </xf>
    <xf numFmtId="0" fontId="6" fillId="2" borderId="4" xfId="0" applyFont="1" applyFill="1" applyBorder="1" applyAlignment="1">
      <alignment horizontal="left" vertical="center" wrapText="1"/>
    </xf>
    <xf numFmtId="1" fontId="6" fillId="7" borderId="5" xfId="0" applyNumberFormat="1" applyFont="1" applyFill="1" applyBorder="1" applyAlignment="1">
      <alignment horizontal="center" vertical="center" wrapText="1"/>
    </xf>
    <xf numFmtId="3" fontId="6" fillId="0" borderId="32" xfId="0" applyNumberFormat="1" applyFont="1" applyBorder="1" applyAlignment="1">
      <alignment horizontal="center" vertical="center" wrapText="1"/>
    </xf>
    <xf numFmtId="0" fontId="6" fillId="9" borderId="23" xfId="0" applyFont="1" applyFill="1" applyBorder="1" applyAlignment="1">
      <alignment horizontal="left" vertical="center" wrapText="1"/>
    </xf>
    <xf numFmtId="1" fontId="6" fillId="10" borderId="10" xfId="0" applyNumberFormat="1" applyFont="1" applyFill="1" applyBorder="1" applyAlignment="1">
      <alignment horizontal="center" vertical="center" wrapText="1"/>
    </xf>
    <xf numFmtId="3" fontId="6" fillId="11" borderId="21" xfId="0" applyNumberFormat="1" applyFont="1" applyFill="1" applyBorder="1" applyAlignment="1">
      <alignment horizontal="center" vertical="center" wrapText="1"/>
    </xf>
    <xf numFmtId="1" fontId="8" fillId="6" borderId="19" xfId="0" applyNumberFormat="1" applyFont="1" applyFill="1" applyBorder="1" applyAlignment="1">
      <alignment horizontal="center" vertical="center"/>
    </xf>
    <xf numFmtId="1" fontId="22" fillId="7" borderId="15" xfId="0" applyNumberFormat="1" applyFont="1" applyFill="1" applyBorder="1" applyAlignment="1">
      <alignment horizontal="center" vertical="center" wrapText="1"/>
    </xf>
    <xf numFmtId="3" fontId="22" fillId="0" borderId="15" xfId="0" applyNumberFormat="1" applyFont="1" applyBorder="1" applyAlignment="1">
      <alignment horizontal="center" vertical="center" wrapText="1"/>
    </xf>
    <xf numFmtId="1" fontId="19" fillId="0" borderId="22" xfId="0" applyNumberFormat="1" applyFont="1" applyBorder="1" applyAlignment="1">
      <alignment horizontal="center" vertical="center"/>
    </xf>
    <xf numFmtId="1" fontId="22" fillId="7" borderId="10" xfId="0" applyNumberFormat="1" applyFont="1" applyFill="1" applyBorder="1" applyAlignment="1">
      <alignment horizontal="center" vertical="center" wrapText="1"/>
    </xf>
    <xf numFmtId="3" fontId="22" fillId="0" borderId="10" xfId="0" applyNumberFormat="1" applyFont="1" applyBorder="1" applyAlignment="1">
      <alignment horizontal="center" vertical="center" wrapText="1"/>
    </xf>
    <xf numFmtId="1" fontId="19" fillId="0" borderId="29" xfId="0" applyNumberFormat="1" applyFont="1" applyBorder="1" applyAlignment="1">
      <alignment horizontal="center" vertical="center"/>
    </xf>
    <xf numFmtId="0" fontId="23" fillId="0" borderId="0" xfId="0" applyFont="1"/>
    <xf numFmtId="1" fontId="4" fillId="6" borderId="27" xfId="0" applyNumberFormat="1" applyFont="1" applyFill="1" applyBorder="1" applyAlignment="1">
      <alignment horizontal="center"/>
    </xf>
    <xf numFmtId="165" fontId="3" fillId="0" borderId="0" xfId="0" applyNumberFormat="1" applyFont="1"/>
    <xf numFmtId="3" fontId="6" fillId="0" borderId="5" xfId="0" applyNumberFormat="1" applyFont="1" applyBorder="1" applyAlignment="1">
      <alignment horizontal="center" vertical="center" wrapText="1"/>
    </xf>
    <xf numFmtId="1" fontId="4" fillId="0" borderId="24" xfId="0" applyNumberFormat="1" applyFont="1" applyBorder="1" applyAlignment="1">
      <alignment horizontal="center"/>
    </xf>
    <xf numFmtId="1" fontId="4" fillId="0" borderId="22" xfId="0" applyNumberFormat="1" applyFont="1" applyBorder="1" applyAlignment="1">
      <alignment horizontal="center" vertical="center"/>
    </xf>
    <xf numFmtId="0" fontId="24" fillId="2" borderId="16" xfId="0" applyFont="1" applyFill="1" applyBorder="1" applyAlignment="1">
      <alignment horizontal="left" vertical="center" wrapText="1"/>
    </xf>
    <xf numFmtId="0" fontId="24" fillId="2" borderId="23" xfId="0" applyFont="1" applyFill="1" applyBorder="1" applyAlignment="1">
      <alignment horizontal="left" vertical="center" wrapText="1"/>
    </xf>
    <xf numFmtId="1" fontId="4" fillId="0" borderId="29" xfId="0" applyNumberFormat="1" applyFont="1" applyBorder="1" applyAlignment="1">
      <alignment horizontal="center" vertical="center"/>
    </xf>
    <xf numFmtId="0" fontId="16" fillId="2" borderId="4" xfId="0" applyFont="1" applyFill="1" applyBorder="1" applyAlignment="1">
      <alignment horizontal="left" vertical="center" wrapText="1"/>
    </xf>
    <xf numFmtId="0" fontId="3" fillId="0" borderId="7" xfId="0" applyFont="1" applyBorder="1"/>
    <xf numFmtId="0" fontId="2" fillId="0" borderId="15" xfId="0" applyFont="1" applyBorder="1"/>
    <xf numFmtId="0" fontId="6" fillId="0" borderId="3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4" xfId="0" applyFont="1" applyBorder="1" applyAlignment="1">
      <alignment horizontal="center" vertical="center" wrapText="1"/>
    </xf>
    <xf numFmtId="3" fontId="6" fillId="0" borderId="4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46" xfId="0" applyNumberFormat="1" applyFont="1" applyBorder="1" applyAlignment="1">
      <alignment horizontal="center" vertical="center" wrapText="1"/>
    </xf>
    <xf numFmtId="0" fontId="4" fillId="6" borderId="17" xfId="0" applyFont="1" applyFill="1" applyBorder="1" applyAlignment="1">
      <alignment vertical="center"/>
    </xf>
    <xf numFmtId="164" fontId="6" fillId="5" borderId="18" xfId="0" applyNumberFormat="1" applyFont="1" applyFill="1" applyBorder="1" applyAlignment="1">
      <alignment horizontal="center" vertical="center" wrapText="1"/>
    </xf>
    <xf numFmtId="164" fontId="6" fillId="5" borderId="47" xfId="0" applyNumberFormat="1" applyFont="1" applyFill="1" applyBorder="1" applyAlignment="1">
      <alignment horizontal="center" vertical="center" wrapText="1"/>
    </xf>
    <xf numFmtId="164" fontId="6" fillId="5" borderId="20" xfId="0" applyNumberFormat="1" applyFont="1" applyFill="1" applyBorder="1" applyAlignment="1">
      <alignment horizontal="center" vertical="center" wrapText="1"/>
    </xf>
    <xf numFmtId="3" fontId="6" fillId="6" borderId="18" xfId="0" applyNumberFormat="1" applyFont="1" applyFill="1" applyBorder="1" applyAlignment="1">
      <alignment horizontal="center" vertical="center" wrapText="1"/>
    </xf>
    <xf numFmtId="3" fontId="6" fillId="6" borderId="48" xfId="0" applyNumberFormat="1" applyFont="1" applyFill="1" applyBorder="1" applyAlignment="1">
      <alignment horizontal="center" vertical="center" wrapText="1"/>
    </xf>
    <xf numFmtId="0" fontId="2" fillId="0" borderId="32" xfId="0" applyFont="1" applyBorder="1"/>
    <xf numFmtId="164" fontId="2" fillId="0" borderId="7" xfId="0" applyNumberFormat="1" applyFont="1" applyBorder="1"/>
    <xf numFmtId="164" fontId="2" fillId="0" borderId="43" xfId="0" applyNumberFormat="1" applyFont="1" applyBorder="1"/>
    <xf numFmtId="3" fontId="6" fillId="0" borderId="44" xfId="0" applyNumberFormat="1" applyFont="1" applyBorder="1" applyAlignment="1">
      <alignment horizontal="center" vertical="center" wrapText="1"/>
    </xf>
    <xf numFmtId="164" fontId="2" fillId="0" borderId="15" xfId="0" applyNumberFormat="1" applyFont="1" applyBorder="1"/>
    <xf numFmtId="164" fontId="2" fillId="0" borderId="39" xfId="0" applyNumberFormat="1" applyFont="1" applyBorder="1"/>
    <xf numFmtId="0" fontId="6" fillId="2" borderId="16" xfId="0" applyFont="1" applyFill="1" applyBorder="1" applyAlignment="1">
      <alignment horizontal="left" vertical="center" wrapText="1"/>
    </xf>
    <xf numFmtId="1" fontId="6" fillId="7" borderId="6" xfId="0" applyNumberFormat="1" applyFont="1" applyFill="1" applyBorder="1" applyAlignment="1">
      <alignment horizontal="center" vertical="center" wrapText="1"/>
    </xf>
    <xf numFmtId="164" fontId="2" fillId="0" borderId="6" xfId="0" applyNumberFormat="1" applyFont="1" applyBorder="1"/>
    <xf numFmtId="164" fontId="2" fillId="0" borderId="49" xfId="0" applyNumberFormat="1" applyFont="1" applyBorder="1"/>
    <xf numFmtId="0" fontId="2" fillId="0" borderId="21" xfId="0" applyFont="1" applyBorder="1"/>
    <xf numFmtId="0" fontId="6" fillId="2" borderId="23" xfId="0" applyFont="1" applyFill="1" applyBorder="1" applyAlignment="1">
      <alignment horizontal="left" vertical="top" wrapText="1"/>
    </xf>
    <xf numFmtId="3" fontId="6" fillId="0" borderId="50" xfId="0" applyNumberFormat="1" applyFont="1" applyBorder="1" applyAlignment="1">
      <alignment horizontal="center" vertical="center" wrapText="1"/>
    </xf>
    <xf numFmtId="164" fontId="6" fillId="5" borderId="41" xfId="0" applyNumberFormat="1" applyFont="1" applyFill="1" applyBorder="1" applyAlignment="1">
      <alignment horizontal="center" vertical="center" wrapText="1"/>
    </xf>
    <xf numFmtId="1" fontId="6" fillId="5" borderId="40" xfId="0" applyNumberFormat="1" applyFont="1" applyFill="1" applyBorder="1" applyAlignment="1">
      <alignment horizontal="center" vertical="center" wrapText="1"/>
    </xf>
    <xf numFmtId="0" fontId="2" fillId="0" borderId="52" xfId="0" applyFont="1" applyBorder="1"/>
    <xf numFmtId="0" fontId="2" fillId="0" borderId="7" xfId="0" applyFont="1" applyBorder="1"/>
    <xf numFmtId="0" fontId="2" fillId="0" borderId="51" xfId="0" applyFont="1" applyBorder="1"/>
    <xf numFmtId="4" fontId="28" fillId="2" borderId="6"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2" borderId="56" xfId="0" applyFont="1" applyFill="1" applyBorder="1" applyAlignment="1">
      <alignment horizontal="center" vertical="center" wrapText="1"/>
    </xf>
    <xf numFmtId="0" fontId="10" fillId="0" borderId="27" xfId="0" applyFont="1" applyBorder="1" applyAlignment="1">
      <alignment horizontal="center" vertical="center" wrapText="1"/>
    </xf>
    <xf numFmtId="3" fontId="10" fillId="0" borderId="28" xfId="0" applyNumberFormat="1" applyFont="1" applyBorder="1" applyAlignment="1">
      <alignment horizontal="center" vertical="center" wrapText="1"/>
    </xf>
    <xf numFmtId="0" fontId="24" fillId="4" borderId="17" xfId="0" applyFont="1" applyFill="1" applyBorder="1" applyAlignment="1">
      <alignment horizontal="left" vertical="center" wrapText="1"/>
    </xf>
    <xf numFmtId="3" fontId="10" fillId="0" borderId="26" xfId="0" applyNumberFormat="1" applyFont="1" applyBorder="1" applyAlignment="1">
      <alignment horizontal="center" vertical="center" wrapText="1"/>
    </xf>
    <xf numFmtId="0" fontId="19" fillId="6" borderId="19" xfId="0" applyFont="1" applyFill="1" applyBorder="1" applyAlignment="1">
      <alignment vertical="center"/>
    </xf>
    <xf numFmtId="0" fontId="24" fillId="4" borderId="9" xfId="0" applyFont="1" applyFill="1" applyBorder="1" applyAlignment="1">
      <alignment horizontal="left" vertical="center" wrapText="1"/>
    </xf>
    <xf numFmtId="1" fontId="10" fillId="5" borderId="40" xfId="0" applyNumberFormat="1" applyFont="1" applyFill="1" applyBorder="1" applyAlignment="1">
      <alignment horizontal="center" vertical="center" wrapText="1"/>
    </xf>
    <xf numFmtId="3" fontId="10" fillId="6" borderId="48" xfId="0" applyNumberFormat="1"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1" fontId="3" fillId="0" borderId="0" xfId="0" applyNumberFormat="1" applyFont="1"/>
    <xf numFmtId="0" fontId="31" fillId="2" borderId="35" xfId="0" applyFont="1" applyFill="1" applyBorder="1" applyAlignment="1">
      <alignment horizontal="left" vertical="center" wrapText="1"/>
    </xf>
    <xf numFmtId="1" fontId="10" fillId="7" borderId="7" xfId="0" applyNumberFormat="1" applyFont="1" applyFill="1" applyBorder="1" applyAlignment="1">
      <alignment horizontal="center" vertical="center" wrapText="1"/>
    </xf>
    <xf numFmtId="164" fontId="3" fillId="0" borderId="7" xfId="0" applyNumberFormat="1" applyFont="1" applyBorder="1"/>
    <xf numFmtId="3" fontId="10" fillId="0" borderId="44" xfId="0" applyNumberFormat="1" applyFont="1" applyBorder="1" applyAlignment="1">
      <alignment horizontal="center" vertical="center" wrapText="1"/>
    </xf>
    <xf numFmtId="0" fontId="10" fillId="2" borderId="53" xfId="0" applyFont="1" applyFill="1" applyBorder="1" applyAlignment="1">
      <alignment horizontal="left" vertical="top" wrapText="1"/>
    </xf>
    <xf numFmtId="1" fontId="10" fillId="7" borderId="15" xfId="0" applyNumberFormat="1" applyFont="1" applyFill="1" applyBorder="1" applyAlignment="1">
      <alignment horizontal="center" vertical="center" wrapText="1"/>
    </xf>
    <xf numFmtId="164" fontId="3" fillId="0" borderId="15" xfId="0" applyNumberFormat="1" applyFont="1" applyBorder="1"/>
    <xf numFmtId="164" fontId="3" fillId="6" borderId="15" xfId="0" applyNumberFormat="1" applyFont="1" applyFill="1" applyBorder="1"/>
    <xf numFmtId="3" fontId="10" fillId="0" borderId="45" xfId="0"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0" fontId="10" fillId="2" borderId="53" xfId="0" applyFont="1" applyFill="1" applyBorder="1" applyAlignment="1">
      <alignment vertical="top" wrapText="1"/>
    </xf>
    <xf numFmtId="0" fontId="33" fillId="2" borderId="53" xfId="0" applyFont="1" applyFill="1" applyBorder="1" applyAlignment="1">
      <alignment horizontal="left" vertical="center" wrapText="1"/>
    </xf>
    <xf numFmtId="0" fontId="34" fillId="2" borderId="53"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24" fillId="2" borderId="53" xfId="0" applyFont="1" applyFill="1" applyBorder="1" applyAlignment="1">
      <alignment horizontal="left" vertical="center" wrapText="1"/>
    </xf>
    <xf numFmtId="1" fontId="10" fillId="7" borderId="6" xfId="0" applyNumberFormat="1" applyFont="1" applyFill="1" applyBorder="1" applyAlignment="1">
      <alignment horizontal="center" vertical="center" wrapText="1"/>
    </xf>
    <xf numFmtId="1" fontId="10" fillId="5" borderId="18" xfId="0" applyNumberFormat="1" applyFont="1" applyFill="1" applyBorder="1" applyAlignment="1">
      <alignment horizontal="center" vertical="center" wrapText="1"/>
    </xf>
    <xf numFmtId="1" fontId="10" fillId="0" borderId="6" xfId="0" applyNumberFormat="1" applyFont="1" applyBorder="1" applyAlignment="1">
      <alignment horizontal="center" vertical="center" wrapText="1"/>
    </xf>
    <xf numFmtId="1" fontId="10" fillId="0" borderId="7" xfId="0" applyNumberFormat="1" applyFont="1" applyBorder="1" applyAlignment="1">
      <alignment horizontal="center" vertical="center" wrapText="1"/>
    </xf>
    <xf numFmtId="1" fontId="10" fillId="7" borderId="2" xfId="0" applyNumberFormat="1" applyFont="1" applyFill="1" applyBorder="1" applyAlignment="1">
      <alignment horizontal="center" vertical="center" wrapText="1"/>
    </xf>
    <xf numFmtId="3" fontId="10" fillId="0" borderId="63" xfId="0" applyNumberFormat="1" applyFont="1" applyBorder="1" applyAlignment="1">
      <alignment horizontal="center" vertical="center" wrapText="1"/>
    </xf>
    <xf numFmtId="0" fontId="10" fillId="2" borderId="65" xfId="0" applyFont="1" applyFill="1" applyBorder="1" applyAlignment="1">
      <alignment horizontal="left" vertical="center" wrapText="1"/>
    </xf>
    <xf numFmtId="1" fontId="10" fillId="7" borderId="10" xfId="0" applyNumberFormat="1" applyFont="1" applyFill="1" applyBorder="1" applyAlignment="1">
      <alignment horizontal="center" vertical="center" wrapText="1"/>
    </xf>
    <xf numFmtId="3" fontId="10" fillId="0" borderId="50"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0" fontId="30" fillId="2" borderId="5" xfId="0" applyFont="1" applyFill="1" applyBorder="1" applyAlignment="1">
      <alignment horizontal="center" vertical="center" wrapText="1"/>
    </xf>
    <xf numFmtId="4" fontId="28" fillId="2" borderId="39" xfId="0" applyNumberFormat="1" applyFont="1" applyFill="1" applyBorder="1" applyAlignment="1">
      <alignment horizontal="center" vertical="center" wrapText="1"/>
    </xf>
    <xf numFmtId="4" fontId="28" fillId="2" borderId="57" xfId="0" applyNumberFormat="1" applyFont="1" applyFill="1" applyBorder="1" applyAlignment="1">
      <alignment horizontal="center" vertical="center" wrapText="1"/>
    </xf>
    <xf numFmtId="4" fontId="28" fillId="2" borderId="52" xfId="0" applyNumberFormat="1" applyFont="1" applyFill="1" applyBorder="1" applyAlignment="1">
      <alignment horizontal="center" vertical="center" wrapText="1"/>
    </xf>
    <xf numFmtId="3" fontId="10" fillId="0" borderId="46" xfId="0" applyNumberFormat="1" applyFont="1" applyBorder="1" applyAlignment="1">
      <alignment horizontal="center" vertical="center" wrapText="1"/>
    </xf>
    <xf numFmtId="0" fontId="38" fillId="0" borderId="0" xfId="0" applyFont="1"/>
    <xf numFmtId="0" fontId="0" fillId="0" borderId="0" xfId="0" applyAlignment="1">
      <alignment horizontal="center" vertical="center"/>
    </xf>
    <xf numFmtId="0" fontId="39" fillId="0" borderId="0" xfId="0" applyFont="1"/>
    <xf numFmtId="0" fontId="0" fillId="0" borderId="15" xfId="0" applyBorder="1"/>
    <xf numFmtId="164" fontId="0" fillId="0" borderId="0" xfId="0" applyNumberFormat="1"/>
    <xf numFmtId="4" fontId="28" fillId="2" borderId="15" xfId="0" applyNumberFormat="1" applyFont="1" applyFill="1" applyBorder="1" applyAlignment="1">
      <alignment horizontal="center" vertical="center" wrapText="1"/>
    </xf>
    <xf numFmtId="4" fontId="28" fillId="3" borderId="15" xfId="0" applyNumberFormat="1" applyFont="1" applyFill="1" applyBorder="1" applyAlignment="1">
      <alignment horizontal="center" vertical="center" wrapText="1"/>
    </xf>
    <xf numFmtId="4" fontId="28" fillId="0" borderId="15" xfId="0" applyNumberFormat="1" applyFont="1" applyBorder="1" applyAlignment="1">
      <alignment horizontal="center" vertical="center" wrapText="1"/>
    </xf>
    <xf numFmtId="4" fontId="30" fillId="0" borderId="15" xfId="0" applyNumberFormat="1" applyFont="1" applyBorder="1" applyAlignment="1">
      <alignment horizontal="center" vertical="center" wrapText="1"/>
    </xf>
    <xf numFmtId="4" fontId="30" fillId="2" borderId="15" xfId="0" applyNumberFormat="1" applyFont="1" applyFill="1" applyBorder="1" applyAlignment="1">
      <alignment horizontal="center" vertical="center" wrapText="1"/>
    </xf>
    <xf numFmtId="0" fontId="39" fillId="0" borderId="15" xfId="0" applyFont="1" applyBorder="1"/>
    <xf numFmtId="0" fontId="10" fillId="2" borderId="1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19" borderId="15" xfId="0" applyFont="1" applyFill="1" applyBorder="1" applyAlignment="1">
      <alignment horizontal="left" vertical="center" wrapText="1"/>
    </xf>
    <xf numFmtId="1" fontId="0" fillId="0" borderId="0" xfId="0" applyNumberFormat="1"/>
    <xf numFmtId="1" fontId="10" fillId="19" borderId="15" xfId="0" applyNumberFormat="1" applyFont="1" applyFill="1" applyBorder="1" applyAlignment="1">
      <alignment horizontal="center" vertical="center" wrapText="1"/>
    </xf>
    <xf numFmtId="164" fontId="10" fillId="19" borderId="15" xfId="0" applyNumberFormat="1" applyFont="1" applyFill="1" applyBorder="1" applyAlignment="1">
      <alignment horizontal="center" vertical="center" wrapText="1"/>
    </xf>
    <xf numFmtId="166" fontId="0" fillId="0" borderId="0" xfId="0" applyNumberFormat="1"/>
    <xf numFmtId="0" fontId="43" fillId="0" borderId="15" xfId="1" applyFont="1" applyBorder="1"/>
    <xf numFmtId="0" fontId="24" fillId="4" borderId="15" xfId="0" applyFont="1" applyFill="1" applyBorder="1" applyAlignment="1">
      <alignment horizontal="left" vertical="center" wrapText="1"/>
    </xf>
    <xf numFmtId="3" fontId="6" fillId="5" borderId="19" xfId="0" applyNumberFormat="1" applyFont="1" applyFill="1" applyBorder="1" applyAlignment="1">
      <alignment horizontal="center" vertical="center" wrapText="1"/>
    </xf>
    <xf numFmtId="164" fontId="6" fillId="5" borderId="40" xfId="0" applyNumberFormat="1" applyFont="1" applyFill="1" applyBorder="1" applyAlignment="1">
      <alignment horizontal="center" vertical="center" wrapText="1"/>
    </xf>
    <xf numFmtId="164" fontId="6" fillId="5" borderId="11" xfId="0" applyNumberFormat="1" applyFont="1" applyFill="1" applyBorder="1" applyAlignment="1">
      <alignment horizontal="center" vertical="center" wrapText="1"/>
    </xf>
    <xf numFmtId="3" fontId="6" fillId="5" borderId="11" xfId="0" applyNumberFormat="1" applyFont="1" applyFill="1" applyBorder="1" applyAlignment="1">
      <alignment horizontal="center" vertical="center" wrapText="1"/>
    </xf>
    <xf numFmtId="0" fontId="21" fillId="6" borderId="19" xfId="1" applyFont="1" applyFill="1" applyBorder="1" applyAlignment="1">
      <alignment wrapText="1"/>
    </xf>
    <xf numFmtId="0" fontId="24" fillId="4" borderId="31" xfId="0" applyFont="1" applyFill="1" applyBorder="1" applyAlignment="1">
      <alignment horizontal="left" vertical="center" wrapText="1"/>
    </xf>
    <xf numFmtId="0" fontId="31" fillId="2" borderId="15" xfId="0" applyFont="1" applyFill="1" applyBorder="1" applyAlignment="1">
      <alignment horizontal="left" vertical="center" wrapText="1"/>
    </xf>
    <xf numFmtId="164" fontId="6" fillId="13" borderId="59" xfId="0" applyNumberFormat="1" applyFont="1" applyFill="1" applyBorder="1" applyAlignment="1">
      <alignment horizontal="center" vertical="center" wrapText="1"/>
    </xf>
    <xf numFmtId="3" fontId="6" fillId="13" borderId="59" xfId="0" applyNumberFormat="1" applyFont="1" applyFill="1" applyBorder="1" applyAlignment="1">
      <alignment horizontal="center" vertical="center" wrapText="1"/>
    </xf>
    <xf numFmtId="0" fontId="43" fillId="0" borderId="8" xfId="1" applyFont="1" applyBorder="1"/>
    <xf numFmtId="0" fontId="31" fillId="2" borderId="51" xfId="0" applyFont="1" applyFill="1" applyBorder="1" applyAlignment="1">
      <alignment horizontal="left" vertical="center" wrapText="1"/>
    </xf>
    <xf numFmtId="0" fontId="0" fillId="0" borderId="7" xfId="0" applyBorder="1"/>
    <xf numFmtId="0" fontId="10" fillId="2" borderId="15" xfId="0" applyFont="1" applyFill="1" applyBorder="1" applyAlignment="1">
      <alignment horizontal="left" vertical="top" wrapText="1"/>
    </xf>
    <xf numFmtId="164" fontId="6" fillId="13" borderId="60" xfId="0" applyNumberFormat="1" applyFont="1" applyFill="1" applyBorder="1" applyAlignment="1">
      <alignment horizontal="center" vertical="center" wrapText="1"/>
    </xf>
    <xf numFmtId="3" fontId="6" fillId="10" borderId="60" xfId="0" applyNumberFormat="1" applyFont="1" applyFill="1" applyBorder="1" applyAlignment="1">
      <alignment horizontal="center" vertical="center" wrapText="1"/>
    </xf>
    <xf numFmtId="0" fontId="10" fillId="2" borderId="52" xfId="0" applyFont="1" applyFill="1" applyBorder="1" applyAlignment="1">
      <alignment horizontal="left" vertical="top" wrapText="1"/>
    </xf>
    <xf numFmtId="164" fontId="6" fillId="20" borderId="60" xfId="0" applyNumberFormat="1" applyFont="1" applyFill="1" applyBorder="1" applyAlignment="1">
      <alignment horizontal="center" vertical="center" wrapText="1"/>
    </xf>
    <xf numFmtId="0" fontId="10" fillId="2" borderId="15" xfId="0" applyFont="1" applyFill="1" applyBorder="1" applyAlignment="1">
      <alignment vertical="top" wrapText="1"/>
    </xf>
    <xf numFmtId="0" fontId="10" fillId="2" borderId="52" xfId="0" applyFont="1" applyFill="1" applyBorder="1" applyAlignment="1">
      <alignment vertical="top" wrapText="1"/>
    </xf>
    <xf numFmtId="0" fontId="33" fillId="2" borderId="15" xfId="0" applyFont="1" applyFill="1" applyBorder="1" applyAlignment="1">
      <alignment horizontal="left" vertical="center" wrapText="1"/>
    </xf>
    <xf numFmtId="0" fontId="33" fillId="2" borderId="52" xfId="0" applyFont="1" applyFill="1" applyBorder="1" applyAlignment="1">
      <alignment horizontal="left" vertical="center" wrapText="1"/>
    </xf>
    <xf numFmtId="0" fontId="34" fillId="0" borderId="15" xfId="0" applyFont="1" applyBorder="1" applyAlignment="1">
      <alignment horizontal="left" vertical="center" wrapText="1"/>
    </xf>
    <xf numFmtId="0" fontId="34" fillId="2" borderId="52"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34" fillId="2" borderId="15"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52" xfId="0" applyFont="1" applyFill="1" applyBorder="1" applyAlignment="1">
      <alignment horizontal="left" vertical="center" wrapText="1"/>
    </xf>
    <xf numFmtId="3" fontId="10" fillId="17" borderId="15" xfId="0" applyNumberFormat="1" applyFont="1" applyFill="1" applyBorder="1" applyAlignment="1">
      <alignment horizontal="center" vertical="center" wrapText="1"/>
    </xf>
    <xf numFmtId="1" fontId="10" fillId="5" borderId="15" xfId="0" applyNumberFormat="1" applyFont="1" applyFill="1" applyBorder="1" applyAlignment="1">
      <alignment horizontal="center" vertical="center" wrapText="1"/>
    </xf>
    <xf numFmtId="164" fontId="10" fillId="5" borderId="15" xfId="0" applyNumberFormat="1" applyFont="1" applyFill="1" applyBorder="1" applyAlignment="1">
      <alignment horizontal="center" vertical="center" wrapText="1"/>
    </xf>
    <xf numFmtId="3" fontId="10" fillId="5" borderId="15" xfId="0" applyNumberFormat="1" applyFont="1" applyFill="1" applyBorder="1" applyAlignment="1">
      <alignment horizontal="center" vertical="center" wrapText="1"/>
    </xf>
    <xf numFmtId="164" fontId="10" fillId="13" borderId="15" xfId="0" applyNumberFormat="1" applyFont="1" applyFill="1" applyBorder="1" applyAlignment="1">
      <alignment horizontal="center" vertical="center" wrapText="1"/>
    </xf>
    <xf numFmtId="0" fontId="35" fillId="0" borderId="15" xfId="3" applyFont="1" applyBorder="1" applyAlignment="1">
      <alignment horizontal="left" vertical="center" wrapText="1"/>
    </xf>
    <xf numFmtId="0" fontId="35" fillId="0" borderId="15" xfId="0" applyFont="1" applyBorder="1" applyAlignment="1">
      <alignment horizontal="left" vertical="center" wrapText="1"/>
    </xf>
    <xf numFmtId="0" fontId="43" fillId="0" borderId="15" xfId="1" applyFont="1" applyBorder="1" applyAlignment="1">
      <alignment horizontal="left" vertical="center"/>
    </xf>
    <xf numFmtId="164" fontId="10" fillId="14" borderId="15" xfId="0" applyNumberFormat="1" applyFont="1" applyFill="1" applyBorder="1" applyAlignment="1">
      <alignment horizontal="center" vertical="center" wrapText="1"/>
    </xf>
    <xf numFmtId="0" fontId="21" fillId="6" borderId="19" xfId="1" applyFont="1" applyFill="1" applyBorder="1" applyAlignment="1">
      <alignment horizontal="left" vertical="top" wrapText="1"/>
    </xf>
    <xf numFmtId="0" fontId="24" fillId="0" borderId="15" xfId="0" applyFont="1" applyBorder="1" applyAlignment="1">
      <alignment horizontal="left" vertical="center" wrapText="1"/>
    </xf>
    <xf numFmtId="3" fontId="10" fillId="0" borderId="10"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0" fontId="10" fillId="2" borderId="6" xfId="0" applyFont="1" applyFill="1" applyBorder="1" applyAlignment="1">
      <alignment horizontal="left" vertical="center" wrapText="1"/>
    </xf>
    <xf numFmtId="0" fontId="40"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1" fillId="0" borderId="6" xfId="0" applyFont="1" applyBorder="1" applyAlignment="1">
      <alignment horizontal="center" vertical="center" wrapText="1"/>
    </xf>
    <xf numFmtId="0" fontId="30" fillId="2" borderId="6"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1" fillId="0" borderId="5" xfId="0" applyFont="1" applyBorder="1" applyAlignment="1">
      <alignment horizontal="center" vertical="center" wrapText="1"/>
    </xf>
    <xf numFmtId="0" fontId="40"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1" fillId="0" borderId="7" xfId="0" applyFont="1" applyBorder="1" applyAlignment="1">
      <alignment horizontal="center" vertical="center" wrapText="1"/>
    </xf>
    <xf numFmtId="4" fontId="28" fillId="2" borderId="7"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0" fontId="43" fillId="0" borderId="3" xfId="1" applyFont="1" applyBorder="1"/>
    <xf numFmtId="0" fontId="31" fillId="2" borderId="67" xfId="0" applyFont="1" applyFill="1" applyBorder="1" applyAlignment="1">
      <alignment horizontal="left" vertical="center" wrapText="1"/>
    </xf>
    <xf numFmtId="3" fontId="10" fillId="0" borderId="2" xfId="0" applyNumberFormat="1" applyFont="1" applyBorder="1" applyAlignment="1">
      <alignment horizontal="center" vertical="center" wrapText="1"/>
    </xf>
    <xf numFmtId="0" fontId="21" fillId="6" borderId="19" xfId="1" applyFont="1" applyFill="1" applyBorder="1" applyAlignment="1">
      <alignment vertical="center" wrapText="1"/>
    </xf>
    <xf numFmtId="164" fontId="6" fillId="13" borderId="57" xfId="0" applyNumberFormat="1" applyFont="1" applyFill="1" applyBorder="1" applyAlignment="1">
      <alignment horizontal="center" vertical="center" wrapText="1"/>
    </xf>
    <xf numFmtId="3" fontId="6" fillId="10" borderId="57" xfId="0" applyNumberFormat="1" applyFont="1" applyFill="1" applyBorder="1" applyAlignment="1">
      <alignment horizontal="center" vertical="center" wrapText="1"/>
    </xf>
    <xf numFmtId="3" fontId="10" fillId="0" borderId="0" xfId="0" applyNumberFormat="1" applyFont="1" applyAlignment="1">
      <alignment horizontal="center" vertical="center" wrapText="1"/>
    </xf>
    <xf numFmtId="3" fontId="10" fillId="0" borderId="6" xfId="0" applyNumberFormat="1" applyFont="1" applyBorder="1" applyAlignment="1">
      <alignment horizontal="center" vertical="center" wrapText="1"/>
    </xf>
    <xf numFmtId="9" fontId="44" fillId="0" borderId="0" xfId="2" applyFont="1"/>
    <xf numFmtId="0" fontId="9" fillId="0" borderId="15" xfId="1" applyFont="1" applyBorder="1"/>
    <xf numFmtId="0" fontId="19" fillId="6" borderId="20" xfId="1" applyFont="1" applyFill="1" applyBorder="1" applyAlignment="1">
      <alignment vertical="center" wrapText="1"/>
    </xf>
    <xf numFmtId="0" fontId="24" fillId="4" borderId="19" xfId="0" applyFont="1" applyFill="1" applyBorder="1" applyAlignment="1">
      <alignment horizontal="left" vertical="center" wrapText="1"/>
    </xf>
    <xf numFmtId="1" fontId="10" fillId="5" borderId="31"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27" xfId="0" applyNumberFormat="1" applyFont="1" applyFill="1" applyBorder="1" applyAlignment="1">
      <alignment horizontal="center" vertical="center" wrapText="1"/>
    </xf>
    <xf numFmtId="3" fontId="10" fillId="13" borderId="15" xfId="0" applyNumberFormat="1" applyFont="1" applyFill="1" applyBorder="1" applyAlignment="1">
      <alignment horizontal="center" vertical="center" wrapText="1"/>
    </xf>
    <xf numFmtId="0" fontId="9" fillId="0" borderId="32" xfId="1" applyFont="1" applyBorder="1"/>
    <xf numFmtId="0" fontId="31" fillId="2" borderId="59" xfId="0" applyFont="1" applyFill="1" applyBorder="1" applyAlignment="1">
      <alignment horizontal="left" vertical="center" wrapText="1"/>
    </xf>
    <xf numFmtId="1" fontId="10" fillId="7" borderId="51" xfId="0" applyNumberFormat="1" applyFont="1" applyFill="1" applyBorder="1" applyAlignment="1">
      <alignment horizontal="center" vertical="center" wrapText="1"/>
    </xf>
    <xf numFmtId="164" fontId="10" fillId="13" borderId="7" xfId="0" applyNumberFormat="1" applyFont="1" applyFill="1" applyBorder="1" applyAlignment="1">
      <alignment horizontal="center" vertical="center" wrapText="1"/>
    </xf>
    <xf numFmtId="1" fontId="0" fillId="0" borderId="28" xfId="0" applyNumberFormat="1" applyBorder="1"/>
    <xf numFmtId="0" fontId="10" fillId="2" borderId="60" xfId="0" applyFont="1" applyFill="1" applyBorder="1" applyAlignment="1">
      <alignment horizontal="left" vertical="top" wrapText="1"/>
    </xf>
    <xf numFmtId="1" fontId="10" fillId="7" borderId="52" xfId="0" applyNumberFormat="1" applyFont="1" applyFill="1" applyBorder="1" applyAlignment="1">
      <alignment horizontal="center" vertical="center" wrapText="1"/>
    </xf>
    <xf numFmtId="0" fontId="10" fillId="2" borderId="60" xfId="0" applyFont="1" applyFill="1" applyBorder="1" applyAlignment="1">
      <alignment vertical="top" wrapText="1"/>
    </xf>
    <xf numFmtId="0" fontId="33" fillId="2" borderId="60" xfId="0" applyFont="1" applyFill="1" applyBorder="1" applyAlignment="1">
      <alignment horizontal="left" vertical="center" wrapText="1"/>
    </xf>
    <xf numFmtId="0" fontId="34" fillId="2" borderId="60"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24" fillId="2" borderId="60" xfId="0" applyFont="1" applyFill="1" applyBorder="1" applyAlignment="1">
      <alignment horizontal="left" vertical="center" wrapText="1"/>
    </xf>
    <xf numFmtId="0" fontId="3" fillId="0" borderId="15" xfId="3" applyFont="1" applyBorder="1" applyAlignment="1">
      <alignment horizontal="left" vertical="center" wrapText="1"/>
    </xf>
    <xf numFmtId="0" fontId="3" fillId="0" borderId="15" xfId="0" applyFont="1" applyBorder="1" applyAlignment="1">
      <alignment horizontal="left" vertical="center" wrapText="1"/>
    </xf>
    <xf numFmtId="0" fontId="46" fillId="0" borderId="15" xfId="1" applyFont="1" applyBorder="1" applyAlignment="1">
      <alignment horizontal="left" vertical="center"/>
    </xf>
    <xf numFmtId="3" fontId="6" fillId="5" borderId="15" xfId="0" applyNumberFormat="1" applyFont="1" applyFill="1" applyBorder="1" applyAlignment="1">
      <alignment horizontal="center" vertical="center" wrapText="1"/>
    </xf>
    <xf numFmtId="0" fontId="24" fillId="4" borderId="39" xfId="0" applyFont="1" applyFill="1" applyBorder="1" applyAlignment="1">
      <alignment horizontal="left" vertical="center" wrapText="1"/>
    </xf>
    <xf numFmtId="1" fontId="6" fillId="5" borderId="15" xfId="0" applyNumberFormat="1" applyFont="1" applyFill="1" applyBorder="1" applyAlignment="1">
      <alignment horizontal="center" vertical="center" wrapText="1"/>
    </xf>
    <xf numFmtId="164" fontId="6" fillId="5" borderId="15" xfId="0" applyNumberFormat="1" applyFont="1" applyFill="1" applyBorder="1" applyAlignment="1">
      <alignment horizontal="center" vertical="center" wrapText="1"/>
    </xf>
    <xf numFmtId="0" fontId="10" fillId="2" borderId="62" xfId="0" applyFont="1" applyFill="1" applyBorder="1" applyAlignment="1">
      <alignment horizontal="left" vertical="center" wrapText="1"/>
    </xf>
    <xf numFmtId="1" fontId="10" fillId="7" borderId="65" xfId="0" applyNumberFormat="1" applyFont="1" applyFill="1" applyBorder="1" applyAlignment="1">
      <alignment horizontal="center" vertical="center" wrapText="1"/>
    </xf>
    <xf numFmtId="0" fontId="3" fillId="0" borderId="43" xfId="0" applyFont="1" applyBorder="1" applyAlignment="1">
      <alignment horizontal="left" vertical="center" wrapText="1"/>
    </xf>
    <xf numFmtId="0" fontId="10" fillId="2" borderId="7" xfId="0" applyFont="1" applyFill="1" applyBorder="1" applyAlignment="1">
      <alignment horizontal="left" vertical="center" wrapText="1"/>
    </xf>
    <xf numFmtId="9" fontId="44" fillId="0" borderId="0" xfId="2" applyFont="1" applyFill="1"/>
    <xf numFmtId="0" fontId="36" fillId="0" borderId="49" xfId="0" applyFont="1" applyBorder="1" applyAlignment="1">
      <alignment horizontal="left" vertical="center" wrapText="1"/>
    </xf>
    <xf numFmtId="0" fontId="3" fillId="21" borderId="15" xfId="0" applyFont="1" applyFill="1" applyBorder="1" applyAlignment="1">
      <alignment horizontal="left" vertical="center" wrapText="1"/>
    </xf>
    <xf numFmtId="0" fontId="10" fillId="21" borderId="15" xfId="0" applyFont="1" applyFill="1" applyBorder="1" applyAlignment="1">
      <alignment horizontal="left" vertical="center" wrapText="1"/>
    </xf>
    <xf numFmtId="1" fontId="10" fillId="21" borderId="15" xfId="0" applyNumberFormat="1" applyFont="1" applyFill="1" applyBorder="1" applyAlignment="1">
      <alignment horizontal="center" vertical="center" wrapText="1"/>
    </xf>
    <xf numFmtId="164" fontId="3" fillId="21" borderId="15" xfId="0" applyNumberFormat="1" applyFont="1" applyFill="1" applyBorder="1"/>
    <xf numFmtId="164" fontId="10" fillId="21" borderId="15" xfId="0" applyNumberFormat="1" applyFont="1" applyFill="1" applyBorder="1" applyAlignment="1">
      <alignment horizontal="center" vertical="center" wrapText="1"/>
    </xf>
    <xf numFmtId="3" fontId="10" fillId="21" borderId="15" xfId="0" applyNumberFormat="1" applyFont="1" applyFill="1" applyBorder="1" applyAlignment="1">
      <alignment horizontal="center" vertical="center" wrapText="1"/>
    </xf>
    <xf numFmtId="0" fontId="0" fillId="21" borderId="15" xfId="0" applyFill="1" applyBorder="1"/>
    <xf numFmtId="9" fontId="44" fillId="21" borderId="15" xfId="2" applyFont="1" applyFill="1" applyBorder="1"/>
    <xf numFmtId="166" fontId="0" fillId="21" borderId="15" xfId="0" applyNumberFormat="1" applyFill="1" applyBorder="1"/>
    <xf numFmtId="0" fontId="36" fillId="21" borderId="15" xfId="0" applyFont="1" applyFill="1" applyBorder="1" applyAlignment="1">
      <alignment horizontal="left" vertical="center" wrapText="1"/>
    </xf>
    <xf numFmtId="0" fontId="3" fillId="0" borderId="7" xfId="0" applyFont="1" applyBorder="1" applyAlignment="1">
      <alignment horizontal="left" vertical="center" wrapText="1"/>
    </xf>
    <xf numFmtId="0" fontId="26" fillId="18" borderId="15" xfId="0" applyFont="1" applyFill="1" applyBorder="1"/>
    <xf numFmtId="0" fontId="6" fillId="9" borderId="39" xfId="0" applyFont="1" applyFill="1" applyBorder="1" applyAlignment="1">
      <alignment horizontal="left" vertical="top" wrapText="1"/>
    </xf>
    <xf numFmtId="3" fontId="10" fillId="10" borderId="15"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1" fontId="10" fillId="7" borderId="0" xfId="0" applyNumberFormat="1" applyFont="1" applyFill="1" applyAlignment="1">
      <alignment horizontal="center" vertical="center" wrapText="1"/>
    </xf>
    <xf numFmtId="164" fontId="10" fillId="13" borderId="0" xfId="0" applyNumberFormat="1" applyFont="1" applyFill="1" applyAlignment="1">
      <alignment horizontal="center" vertical="center" wrapText="1"/>
    </xf>
    <xf numFmtId="0" fontId="6" fillId="9" borderId="0" xfId="0" applyFont="1" applyFill="1" applyAlignment="1">
      <alignment horizontal="left" vertical="top" wrapText="1"/>
    </xf>
    <xf numFmtId="0" fontId="0" fillId="12" borderId="25" xfId="0" applyFill="1" applyBorder="1"/>
    <xf numFmtId="0" fontId="14" fillId="22" borderId="1" xfId="0" applyFont="1" applyFill="1" applyBorder="1" applyAlignment="1">
      <alignment horizontal="left" wrapText="1"/>
    </xf>
    <xf numFmtId="1" fontId="45" fillId="23" borderId="2" xfId="0" applyNumberFormat="1" applyFont="1" applyFill="1" applyBorder="1" applyAlignment="1">
      <alignment horizontal="center"/>
    </xf>
    <xf numFmtId="0" fontId="0" fillId="23" borderId="64" xfId="0" applyFill="1" applyBorder="1"/>
    <xf numFmtId="0" fontId="0" fillId="12" borderId="32" xfId="0" applyFill="1" applyBorder="1"/>
    <xf numFmtId="0" fontId="24" fillId="24" borderId="15" xfId="0" applyFont="1" applyFill="1" applyBorder="1" applyAlignment="1">
      <alignment horizontal="left" vertical="center" wrapText="1"/>
    </xf>
    <xf numFmtId="1" fontId="27" fillId="25" borderId="15" xfId="0" applyNumberFormat="1" applyFont="1" applyFill="1" applyBorder="1" applyAlignment="1">
      <alignment horizontal="center" vertical="center" wrapText="1"/>
    </xf>
    <xf numFmtId="1" fontId="27" fillId="25" borderId="22" xfId="0" applyNumberFormat="1" applyFont="1" applyFill="1" applyBorder="1" applyAlignment="1">
      <alignment horizontal="center" vertical="center" wrapText="1"/>
    </xf>
    <xf numFmtId="0" fontId="24" fillId="26" borderId="15" xfId="0" applyFont="1" applyFill="1" applyBorder="1" applyAlignment="1">
      <alignment horizontal="left" vertical="center" wrapText="1"/>
    </xf>
    <xf numFmtId="1" fontId="27" fillId="27" borderId="15" xfId="0" applyNumberFormat="1" applyFont="1" applyFill="1" applyBorder="1" applyAlignment="1">
      <alignment horizontal="center" vertical="center" wrapText="1"/>
    </xf>
    <xf numFmtId="3" fontId="27" fillId="0" borderId="22" xfId="0" applyNumberFormat="1" applyFont="1" applyBorder="1" applyAlignment="1">
      <alignment horizontal="center" vertical="center" wrapText="1"/>
    </xf>
    <xf numFmtId="0" fontId="31" fillId="15" borderId="15" xfId="0" applyFont="1" applyFill="1" applyBorder="1" applyAlignment="1">
      <alignment horizontal="left" vertical="center" wrapText="1"/>
    </xf>
    <xf numFmtId="1" fontId="27" fillId="28" borderId="15" xfId="0" applyNumberFormat="1" applyFont="1" applyFill="1" applyBorder="1" applyAlignment="1">
      <alignment horizontal="center" vertical="center" wrapText="1"/>
    </xf>
    <xf numFmtId="0" fontId="0" fillId="23" borderId="32" xfId="0" applyFill="1" applyBorder="1"/>
    <xf numFmtId="0" fontId="27" fillId="15" borderId="15" xfId="0" applyFont="1" applyFill="1" applyBorder="1" applyAlignment="1">
      <alignment horizontal="left" vertical="top" wrapText="1"/>
    </xf>
    <xf numFmtId="0" fontId="27" fillId="15" borderId="15" xfId="0" applyFont="1" applyFill="1" applyBorder="1" applyAlignment="1">
      <alignment vertical="top" wrapText="1"/>
    </xf>
    <xf numFmtId="0" fontId="47" fillId="15" borderId="15" xfId="0" applyFont="1" applyFill="1" applyBorder="1" applyAlignment="1">
      <alignment horizontal="left" vertical="center" wrapText="1"/>
    </xf>
    <xf numFmtId="0" fontId="32" fillId="15" borderId="15" xfId="0" applyFont="1" applyFill="1" applyBorder="1" applyAlignment="1">
      <alignment horizontal="left" vertical="center" wrapText="1"/>
    </xf>
    <xf numFmtId="0" fontId="27" fillId="15" borderId="15" xfId="0" applyFont="1" applyFill="1" applyBorder="1" applyAlignment="1">
      <alignment horizontal="left" vertical="center" wrapText="1"/>
    </xf>
    <xf numFmtId="0" fontId="24" fillId="15" borderId="15" xfId="0" applyFont="1" applyFill="1" applyBorder="1" applyAlignment="1">
      <alignment horizontal="left" vertical="center" wrapText="1"/>
    </xf>
    <xf numFmtId="0" fontId="0" fillId="23" borderId="21" xfId="0" applyFill="1" applyBorder="1"/>
    <xf numFmtId="0" fontId="28" fillId="0" borderId="42" xfId="0" applyFont="1" applyBorder="1" applyAlignment="1">
      <alignment horizontal="left" vertical="center" wrapText="1"/>
    </xf>
    <xf numFmtId="0" fontId="36" fillId="0" borderId="43" xfId="0" applyFont="1" applyBorder="1" applyAlignment="1">
      <alignment horizontal="left" vertical="center" wrapText="1"/>
    </xf>
    <xf numFmtId="0" fontId="14" fillId="29" borderId="2" xfId="0" applyFont="1" applyFill="1" applyBorder="1" applyAlignment="1">
      <alignment horizontal="left" wrapText="1"/>
    </xf>
    <xf numFmtId="1" fontId="45" fillId="16" borderId="2" xfId="0" applyNumberFormat="1" applyFont="1" applyFill="1" applyBorder="1" applyAlignment="1">
      <alignment horizontal="center"/>
    </xf>
    <xf numFmtId="0" fontId="0" fillId="16" borderId="64" xfId="0" applyFill="1" applyBorder="1"/>
    <xf numFmtId="0" fontId="24" fillId="30" borderId="7" xfId="0" applyFont="1" applyFill="1" applyBorder="1" applyAlignment="1">
      <alignment horizontal="left" vertical="center" wrapText="1"/>
    </xf>
    <xf numFmtId="1" fontId="27" fillId="31" borderId="7" xfId="0" applyNumberFormat="1" applyFont="1" applyFill="1" applyBorder="1" applyAlignment="1">
      <alignment horizontal="center" vertical="center" wrapText="1"/>
    </xf>
    <xf numFmtId="0" fontId="24" fillId="32" borderId="15" xfId="0" applyFont="1" applyFill="1" applyBorder="1" applyAlignment="1">
      <alignment horizontal="left" vertical="center" wrapText="1"/>
    </xf>
    <xf numFmtId="1" fontId="27" fillId="33" borderId="7" xfId="0" applyNumberFormat="1" applyFont="1" applyFill="1" applyBorder="1" applyAlignment="1">
      <alignment horizontal="center" vertical="center" wrapText="1"/>
    </xf>
    <xf numFmtId="1" fontId="27" fillId="0" borderId="15" xfId="0" applyNumberFormat="1" applyFont="1" applyBorder="1" applyAlignment="1">
      <alignment horizontal="center" vertical="center" wrapText="1"/>
    </xf>
    <xf numFmtId="0" fontId="45" fillId="11" borderId="0" xfId="0" applyFont="1" applyFill="1" applyAlignment="1">
      <alignment wrapText="1"/>
    </xf>
    <xf numFmtId="0" fontId="45" fillId="11" borderId="0" xfId="0" applyFont="1" applyFill="1"/>
    <xf numFmtId="0" fontId="0" fillId="12" borderId="21" xfId="0" applyFill="1" applyBorder="1"/>
    <xf numFmtId="1" fontId="27" fillId="0" borderId="29" xfId="0" applyNumberFormat="1" applyFont="1" applyBorder="1" applyAlignment="1">
      <alignment horizontal="center" vertical="center" wrapText="1"/>
    </xf>
    <xf numFmtId="0" fontId="0" fillId="34" borderId="25" xfId="0" applyFill="1" applyBorder="1"/>
    <xf numFmtId="0" fontId="45" fillId="16" borderId="64" xfId="0" applyFont="1" applyFill="1" applyBorder="1"/>
    <xf numFmtId="0" fontId="0" fillId="34" borderId="32" xfId="0" applyFill="1" applyBorder="1"/>
    <xf numFmtId="0" fontId="24" fillId="35" borderId="15" xfId="0" applyFont="1" applyFill="1" applyBorder="1" applyAlignment="1">
      <alignment horizontal="left" vertical="center" wrapText="1"/>
    </xf>
    <xf numFmtId="1" fontId="27" fillId="36" borderId="15" xfId="0" applyNumberFormat="1" applyFont="1" applyFill="1" applyBorder="1" applyAlignment="1">
      <alignment horizontal="center" vertical="center" wrapText="1"/>
    </xf>
    <xf numFmtId="3" fontId="27" fillId="36" borderId="22" xfId="0" applyNumberFormat="1" applyFont="1" applyFill="1" applyBorder="1" applyAlignment="1">
      <alignment horizontal="center" vertical="center" wrapText="1"/>
    </xf>
    <xf numFmtId="3" fontId="27" fillId="27" borderId="22" xfId="0" applyNumberFormat="1" applyFont="1" applyFill="1" applyBorder="1" applyAlignment="1">
      <alignment horizontal="center" vertical="center" wrapText="1"/>
    </xf>
    <xf numFmtId="0" fontId="27" fillId="37" borderId="15" xfId="0" applyFont="1" applyFill="1" applyBorder="1" applyAlignment="1">
      <alignment vertical="top" wrapText="1"/>
    </xf>
    <xf numFmtId="0" fontId="32" fillId="37" borderId="15" xfId="0" applyFont="1" applyFill="1" applyBorder="1" applyAlignment="1">
      <alignment horizontal="left" vertical="center" wrapText="1"/>
    </xf>
    <xf numFmtId="0" fontId="0" fillId="0" borderId="21" xfId="0" applyBorder="1"/>
    <xf numFmtId="0" fontId="36" fillId="0" borderId="42" xfId="0" applyFont="1" applyBorder="1" applyAlignment="1">
      <alignment horizontal="left" vertical="center" wrapText="1"/>
    </xf>
    <xf numFmtId="0" fontId="0" fillId="0" borderId="52" xfId="0" applyBorder="1"/>
    <xf numFmtId="0" fontId="0" fillId="0" borderId="53" xfId="0" applyBorder="1"/>
    <xf numFmtId="0" fontId="0" fillId="0" borderId="51" xfId="0" applyBorder="1"/>
    <xf numFmtId="0" fontId="0" fillId="0" borderId="15" xfId="0" applyBorder="1" applyAlignment="1">
      <alignment horizontal="center"/>
    </xf>
    <xf numFmtId="1" fontId="10" fillId="5" borderId="47"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1" fontId="10" fillId="5" borderId="56" xfId="0" applyNumberFormat="1" applyFont="1" applyFill="1" applyBorder="1" applyAlignment="1">
      <alignment horizontal="center" vertical="center" wrapText="1"/>
    </xf>
    <xf numFmtId="0" fontId="43" fillId="0" borderId="6" xfId="1" applyFont="1" applyBorder="1"/>
    <xf numFmtId="164" fontId="6" fillId="13" borderId="61" xfId="0" applyNumberFormat="1" applyFont="1" applyFill="1" applyBorder="1" applyAlignment="1">
      <alignment horizontal="center" vertical="center" wrapText="1"/>
    </xf>
    <xf numFmtId="3" fontId="6" fillId="10" borderId="61" xfId="0" applyNumberFormat="1" applyFont="1" applyFill="1" applyBorder="1" applyAlignment="1">
      <alignment horizontal="center" vertical="center" wrapText="1"/>
    </xf>
    <xf numFmtId="0" fontId="9" fillId="0" borderId="21" xfId="1" applyFont="1" applyBorder="1"/>
    <xf numFmtId="0" fontId="10" fillId="2" borderId="61" xfId="0" applyFont="1" applyFill="1" applyBorder="1" applyAlignment="1">
      <alignment horizontal="left" vertical="center" wrapText="1"/>
    </xf>
    <xf numFmtId="1" fontId="10" fillId="7" borderId="53" xfId="0" applyNumberFormat="1" applyFont="1" applyFill="1" applyBorder="1" applyAlignment="1">
      <alignment horizontal="center" vertical="center" wrapText="1"/>
    </xf>
    <xf numFmtId="0" fontId="0" fillId="0" borderId="0" xfId="0" quotePrefix="1"/>
    <xf numFmtId="4" fontId="9" fillId="0" borderId="0" xfId="0" applyNumberFormat="1" applyFont="1" applyAlignment="1">
      <alignment horizontal="right" vertical="center"/>
    </xf>
    <xf numFmtId="0" fontId="5" fillId="0" borderId="0" xfId="0" applyFont="1" applyAlignment="1">
      <alignment horizontal="center"/>
    </xf>
    <xf numFmtId="0" fontId="39" fillId="0" borderId="0" xfId="0" applyFont="1" applyAlignment="1">
      <alignment wrapText="1"/>
    </xf>
    <xf numFmtId="0" fontId="0" fillId="0" borderId="0" xfId="0" applyAlignment="1">
      <alignment wrapText="1"/>
    </xf>
    <xf numFmtId="0" fontId="8" fillId="0" borderId="0" xfId="0" applyFont="1" applyAlignment="1">
      <alignment horizontal="center" vertical="center" wrapText="1"/>
    </xf>
    <xf numFmtId="0" fontId="45" fillId="0" borderId="0" xfId="0" applyFont="1" applyAlignment="1">
      <alignment horizontal="center" wrapText="1"/>
    </xf>
    <xf numFmtId="0" fontId="30" fillId="2" borderId="15" xfId="0" applyFont="1" applyFill="1" applyBorder="1" applyAlignment="1">
      <alignment horizontal="center" vertical="center" wrapText="1"/>
    </xf>
    <xf numFmtId="0" fontId="29" fillId="0" borderId="15" xfId="0" applyFont="1" applyBorder="1" applyAlignment="1">
      <alignment horizontal="center" vertical="center" wrapText="1"/>
    </xf>
    <xf numFmtId="0" fontId="30" fillId="2" borderId="13" xfId="0" applyFont="1" applyFill="1" applyBorder="1" applyAlignment="1">
      <alignment horizontal="center" vertical="center" wrapText="1"/>
    </xf>
    <xf numFmtId="0" fontId="30" fillId="2" borderId="60" xfId="0" applyFont="1" applyFill="1" applyBorder="1" applyAlignment="1">
      <alignment horizontal="center" vertical="center" wrapText="1"/>
    </xf>
    <xf numFmtId="0" fontId="30" fillId="2" borderId="6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1" fillId="0" borderId="15" xfId="0" applyFont="1" applyBorder="1" applyAlignment="1">
      <alignment horizontal="center" vertical="center" wrapText="1"/>
    </xf>
    <xf numFmtId="0" fontId="30" fillId="0" borderId="15" xfId="0" applyFont="1" applyBorder="1" applyAlignment="1">
      <alignment horizontal="center" vertical="center" wrapText="1"/>
    </xf>
    <xf numFmtId="4" fontId="28" fillId="2" borderId="15" xfId="0" applyNumberFormat="1" applyFont="1" applyFill="1" applyBorder="1" applyAlignment="1">
      <alignment horizontal="center" vertical="center" wrapText="1"/>
    </xf>
    <xf numFmtId="0" fontId="29" fillId="0" borderId="15" xfId="0" applyFont="1" applyBorder="1" applyAlignment="1">
      <alignment vertical="center" wrapText="1"/>
    </xf>
    <xf numFmtId="0" fontId="9" fillId="0" borderId="20" xfId="1" applyFont="1" applyBorder="1" applyAlignment="1">
      <alignment wrapText="1"/>
    </xf>
    <xf numFmtId="0" fontId="0" fillId="0" borderId="56" xfId="0" applyBorder="1" applyAlignment="1">
      <alignment wrapText="1"/>
    </xf>
    <xf numFmtId="0" fontId="0" fillId="0" borderId="48" xfId="0" applyBorder="1" applyAlignment="1">
      <alignment wrapText="1"/>
    </xf>
    <xf numFmtId="0" fontId="10" fillId="2" borderId="66"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68" xfId="0" applyBorder="1" applyAlignment="1">
      <alignment horizontal="center" vertical="center" wrapText="1"/>
    </xf>
    <xf numFmtId="0" fontId="10" fillId="2" borderId="13"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10" fillId="2" borderId="63"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9" fillId="0" borderId="20" xfId="1" applyFont="1" applyBorder="1" applyAlignment="1">
      <alignment vertical="top" wrapText="1"/>
    </xf>
    <xf numFmtId="0" fontId="0" fillId="0" borderId="56" xfId="0" applyBorder="1" applyAlignment="1">
      <alignment vertical="top" wrapText="1"/>
    </xf>
    <xf numFmtId="0" fontId="0" fillId="0" borderId="48" xfId="0" applyBorder="1" applyAlignment="1">
      <alignment vertical="top" wrapText="1"/>
    </xf>
    <xf numFmtId="0" fontId="9" fillId="0" borderId="20" xfId="1" applyFont="1" applyBorder="1" applyAlignment="1">
      <alignment vertical="center" wrapText="1"/>
    </xf>
    <xf numFmtId="0" fontId="0" fillId="0" borderId="56" xfId="0" applyBorder="1" applyAlignment="1">
      <alignment vertical="center" wrapText="1"/>
    </xf>
    <xf numFmtId="0" fontId="0" fillId="0" borderId="48" xfId="0" applyBorder="1" applyAlignment="1">
      <alignment vertical="center" wrapText="1"/>
    </xf>
    <xf numFmtId="0" fontId="39" fillId="0" borderId="39"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2" xfId="0" applyFont="1" applyBorder="1" applyAlignment="1">
      <alignment horizontal="center" vertical="center" wrapText="1"/>
    </xf>
    <xf numFmtId="0" fontId="43" fillId="0" borderId="20" xfId="1" applyFont="1" applyBorder="1" applyAlignment="1">
      <alignment wrapText="1"/>
    </xf>
    <xf numFmtId="0" fontId="0" fillId="0" borderId="62" xfId="0" applyBorder="1" applyAlignment="1">
      <alignment horizontal="center" vertical="center" wrapText="1"/>
    </xf>
    <xf numFmtId="0" fontId="30" fillId="0" borderId="58"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21" fillId="0" borderId="0" xfId="0" applyFont="1" applyAlignment="1">
      <alignment horizontal="center" vertical="center" wrapText="1"/>
    </xf>
    <xf numFmtId="0" fontId="21" fillId="2" borderId="3" xfId="0" applyFont="1" applyFill="1" applyBorder="1" applyAlignment="1">
      <alignment horizontal="center" vertical="center" wrapText="1"/>
    </xf>
    <xf numFmtId="0" fontId="37" fillId="0" borderId="8" xfId="0" applyFont="1" applyBorder="1" applyAlignment="1">
      <alignment horizontal="center" vertical="center" wrapText="1"/>
    </xf>
    <xf numFmtId="0" fontId="37" fillId="0" borderId="11" xfId="0" applyFont="1" applyBorder="1" applyAlignment="1">
      <alignment horizontal="center" vertical="center" wrapText="1"/>
    </xf>
    <xf numFmtId="0" fontId="22" fillId="2" borderId="1" xfId="0" applyFont="1" applyFill="1" applyBorder="1" applyAlignment="1">
      <alignment horizontal="center" vertical="center" wrapText="1"/>
    </xf>
    <xf numFmtId="0" fontId="37" fillId="0" borderId="4" xfId="0" applyFont="1" applyBorder="1" applyAlignment="1">
      <alignment horizontal="center" vertical="center" wrapText="1"/>
    </xf>
    <xf numFmtId="0" fontId="37" fillId="0" borderId="9" xfId="0" applyFont="1" applyBorder="1" applyAlignment="1">
      <alignment horizontal="center" vertical="center" wrapText="1"/>
    </xf>
    <xf numFmtId="0" fontId="10" fillId="2" borderId="3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43" fillId="0" borderId="20" xfId="1" applyFont="1" applyBorder="1" applyAlignment="1">
      <alignment vertical="center" wrapText="1"/>
    </xf>
    <xf numFmtId="0" fontId="43" fillId="0" borderId="20" xfId="1" applyFont="1" applyBorder="1" applyAlignment="1">
      <alignment vertical="top" wrapText="1"/>
    </xf>
    <xf numFmtId="0" fontId="10" fillId="2" borderId="3" xfId="0" applyFont="1" applyFill="1" applyBorder="1" applyAlignment="1">
      <alignment horizontal="center" vertical="center" wrapText="1"/>
    </xf>
    <xf numFmtId="0" fontId="0" fillId="0" borderId="8" xfId="0" applyBorder="1" applyAlignment="1">
      <alignment horizontal="center" vertical="center" wrapText="1"/>
    </xf>
    <xf numFmtId="0" fontId="9" fillId="0" borderId="4" xfId="0" applyFont="1" applyBorder="1"/>
    <xf numFmtId="0" fontId="0" fillId="0" borderId="4" xfId="0" applyBorder="1"/>
    <xf numFmtId="0" fontId="26" fillId="0" borderId="0" xfId="0" applyFont="1" applyAlignment="1">
      <alignment horizontal="center" vertical="center" wrapText="1"/>
    </xf>
    <xf numFmtId="0" fontId="27" fillId="15" borderId="3"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10" fillId="0" borderId="33" xfId="0" applyFont="1" applyBorder="1" applyAlignment="1">
      <alignment horizontal="center" vertical="center" wrapText="1"/>
    </xf>
    <xf numFmtId="0" fontId="0" fillId="0" borderId="0" xfId="0" applyAlignment="1">
      <alignment horizontal="center" vertical="center" wrapText="1"/>
    </xf>
    <xf numFmtId="0" fontId="3" fillId="0" borderId="20" xfId="0" applyFont="1" applyBorder="1" applyAlignment="1">
      <alignment vertical="top" wrapText="1"/>
    </xf>
    <xf numFmtId="0" fontId="0" fillId="0" borderId="9" xfId="0" applyBorder="1"/>
    <xf numFmtId="0" fontId="3" fillId="0" borderId="56" xfId="0" applyFont="1" applyBorder="1" applyAlignment="1">
      <alignment vertical="top" wrapText="1"/>
    </xf>
    <xf numFmtId="0" fontId="3" fillId="0" borderId="48" xfId="0" applyFont="1" applyBorder="1" applyAlignment="1">
      <alignment vertical="top"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6" fillId="2" borderId="3" xfId="0" applyFont="1" applyFill="1" applyBorder="1" applyAlignment="1">
      <alignment horizontal="center" vertical="center" wrapText="1"/>
    </xf>
    <xf numFmtId="0" fontId="0" fillId="0" borderId="11" xfId="0" applyBorder="1" applyAlignment="1">
      <alignment horizontal="center" vertical="center" wrapText="1"/>
    </xf>
    <xf numFmtId="0" fontId="6" fillId="2" borderId="33" xfId="0" applyFont="1" applyFill="1" applyBorder="1" applyAlignment="1">
      <alignment horizontal="center" vertical="center" wrapText="1"/>
    </xf>
    <xf numFmtId="0" fontId="0" fillId="0" borderId="34" xfId="0" applyBorder="1" applyAlignment="1">
      <alignment horizontal="center" vertical="center" wrapText="1"/>
    </xf>
    <xf numFmtId="0" fontId="2" fillId="0" borderId="20" xfId="0" applyFont="1" applyBorder="1" applyAlignment="1">
      <alignment vertical="top" wrapText="1"/>
    </xf>
    <xf numFmtId="0" fontId="6"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0" fillId="2" borderId="33" xfId="0" applyFont="1" applyFill="1" applyBorder="1" applyAlignment="1">
      <alignment horizontal="center" vertical="center" wrapText="1"/>
    </xf>
  </cellXfs>
  <cellStyles count="4">
    <cellStyle name="Звичайний" xfId="0" builtinId="0"/>
    <cellStyle name="Звичайний 2 3 2" xfId="1" xr:uid="{00000000-0005-0000-0000-000000000000}"/>
    <cellStyle name="Обычный 10 5" xfId="3" xr:uid="{00000000-0005-0000-0000-000002000000}"/>
    <cellStyle name="Процентный 14" xfId="2" xr:uid="{00000000-0005-0000-0000-000003000000}"/>
  </cellStyles>
  <dxfs count="288">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39"/>
  <sheetViews>
    <sheetView topLeftCell="AE1" zoomScale="70" zoomScaleNormal="70" workbookViewId="0">
      <selection activeCell="AI167" sqref="AI167"/>
    </sheetView>
  </sheetViews>
  <sheetFormatPr defaultRowHeight="14.4" outlineLevelCol="1" x14ac:dyDescent="0.3"/>
  <cols>
    <col min="1" max="1" width="28.109375" hidden="1" customWidth="1" outlineLevel="1"/>
    <col min="2" max="2" width="42" hidden="1" customWidth="1" outlineLevel="1"/>
    <col min="3" max="3" width="9.109375" hidden="1" customWidth="1" outlineLevel="1"/>
    <col min="4" max="4" width="12.44140625" hidden="1" customWidth="1" outlineLevel="1"/>
    <col min="5" max="5" width="9.109375" hidden="1" customWidth="1" outlineLevel="1"/>
    <col min="6" max="6" width="14.5546875" hidden="1" customWidth="1" outlineLevel="1"/>
    <col min="7" max="8" width="9.109375" hidden="1" customWidth="1" outlineLevel="1"/>
    <col min="9" max="9" width="10.33203125" hidden="1" customWidth="1" outlineLevel="1"/>
    <col min="10" max="10" width="10.88671875" hidden="1" customWidth="1" outlineLevel="1"/>
    <col min="11" max="12" width="9.109375" hidden="1" customWidth="1" outlineLevel="1"/>
    <col min="13" max="13" width="11.6640625" hidden="1" customWidth="1" outlineLevel="1"/>
    <col min="14" max="17" width="9.109375" hidden="1" customWidth="1" outlineLevel="1"/>
    <col min="18" max="18" width="11" hidden="1" customWidth="1" outlineLevel="1"/>
    <col min="19" max="20" width="9.109375" hidden="1" customWidth="1" outlineLevel="1"/>
    <col min="21" max="21" width="11.5546875" hidden="1" customWidth="1" outlineLevel="1"/>
    <col min="22" max="24" width="9.109375" hidden="1" customWidth="1" outlineLevel="1"/>
    <col min="25" max="25" width="11.5546875" hidden="1" customWidth="1" outlineLevel="1"/>
    <col min="26" max="26" width="15" hidden="1" customWidth="1" outlineLevel="1"/>
    <col min="27" max="28" width="9.109375" hidden="1" customWidth="1" outlineLevel="1"/>
    <col min="29" max="29" width="12.44140625" hidden="1" customWidth="1" outlineLevel="1"/>
    <col min="30" max="30" width="0" hidden="1" customWidth="1" collapsed="1"/>
    <col min="31" max="31" width="33.5546875" customWidth="1"/>
    <col min="32" max="32" width="40.88671875" customWidth="1"/>
    <col min="33" max="33" width="13.5546875" customWidth="1"/>
    <col min="34" max="50" width="19.44140625" customWidth="1"/>
  </cols>
  <sheetData>
    <row r="1" spans="1:35" ht="23.25" customHeight="1" x14ac:dyDescent="0.35">
      <c r="AB1" t="s">
        <v>194</v>
      </c>
      <c r="AH1" s="351"/>
      <c r="AI1" s="3" t="s">
        <v>293</v>
      </c>
    </row>
    <row r="2" spans="1:35" ht="44.25" customHeight="1" thickBot="1" x14ac:dyDescent="0.35">
      <c r="AE2" s="354" t="s">
        <v>294</v>
      </c>
      <c r="AF2" s="355"/>
      <c r="AG2" s="355"/>
      <c r="AH2" s="355"/>
      <c r="AI2" s="355"/>
    </row>
    <row r="3" spans="1:35" ht="15" customHeight="1" x14ac:dyDescent="0.3">
      <c r="A3" s="356" t="s">
        <v>133</v>
      </c>
      <c r="B3" s="364" t="s">
        <v>0</v>
      </c>
      <c r="C3" s="365" t="s">
        <v>134</v>
      </c>
      <c r="D3" s="367" t="s">
        <v>135</v>
      </c>
      <c r="E3" s="368"/>
      <c r="F3" s="368"/>
      <c r="G3" s="368"/>
      <c r="H3" s="368"/>
      <c r="I3" s="368"/>
      <c r="J3" s="368"/>
      <c r="K3" s="368"/>
      <c r="L3" s="368"/>
      <c r="M3" s="368"/>
      <c r="N3" s="368"/>
      <c r="O3" s="368"/>
      <c r="P3" s="368"/>
      <c r="Q3" s="368"/>
      <c r="R3" s="368"/>
      <c r="S3" s="368"/>
      <c r="T3" s="368"/>
      <c r="U3" s="368"/>
      <c r="V3" s="368"/>
      <c r="W3" s="368"/>
      <c r="X3" s="368"/>
      <c r="Y3" s="356" t="s">
        <v>136</v>
      </c>
      <c r="Z3" s="356" t="s">
        <v>1</v>
      </c>
      <c r="AE3" s="358" t="s">
        <v>133</v>
      </c>
      <c r="AF3" s="361" t="s">
        <v>0</v>
      </c>
      <c r="AG3" s="372" t="s">
        <v>20</v>
      </c>
      <c r="AH3" s="375" t="s">
        <v>1</v>
      </c>
      <c r="AI3" s="378" t="s">
        <v>2</v>
      </c>
    </row>
    <row r="4" spans="1:35" ht="15" customHeight="1" x14ac:dyDescent="0.3">
      <c r="A4" s="356"/>
      <c r="B4" s="364"/>
      <c r="C4" s="366"/>
      <c r="D4" s="367" t="s">
        <v>42</v>
      </c>
      <c r="E4" s="367" t="s">
        <v>43</v>
      </c>
      <c r="F4" s="367"/>
      <c r="G4" s="367"/>
      <c r="H4" s="367" t="s">
        <v>44</v>
      </c>
      <c r="I4" s="367" t="s">
        <v>45</v>
      </c>
      <c r="J4" s="367"/>
      <c r="K4" s="367"/>
      <c r="L4" s="367"/>
      <c r="M4" s="367"/>
      <c r="N4" s="367"/>
      <c r="O4" s="367"/>
      <c r="P4" s="367"/>
      <c r="Q4" s="367"/>
      <c r="R4" s="367"/>
      <c r="S4" s="367"/>
      <c r="T4" s="367"/>
      <c r="U4" s="367"/>
      <c r="V4" s="367"/>
      <c r="W4" s="357"/>
      <c r="X4" s="357"/>
      <c r="Y4" s="356"/>
      <c r="Z4" s="357"/>
      <c r="AE4" s="359"/>
      <c r="AF4" s="362"/>
      <c r="AG4" s="373"/>
      <c r="AH4" s="376"/>
      <c r="AI4" s="379"/>
    </row>
    <row r="5" spans="1:35" ht="135" customHeight="1" thickBot="1" x14ac:dyDescent="0.35">
      <c r="A5" s="356"/>
      <c r="B5" s="364"/>
      <c r="C5" s="366"/>
      <c r="D5" s="367"/>
      <c r="E5" s="162" t="s">
        <v>46</v>
      </c>
      <c r="F5" s="162" t="s">
        <v>47</v>
      </c>
      <c r="G5" s="162" t="s">
        <v>48</v>
      </c>
      <c r="H5" s="367"/>
      <c r="I5" s="162" t="s">
        <v>49</v>
      </c>
      <c r="J5" s="163" t="s">
        <v>50</v>
      </c>
      <c r="K5" s="162" t="s">
        <v>51</v>
      </c>
      <c r="L5" s="164" t="s">
        <v>52</v>
      </c>
      <c r="M5" s="164" t="s">
        <v>53</v>
      </c>
      <c r="N5" s="164" t="s">
        <v>54</v>
      </c>
      <c r="O5" s="164" t="s">
        <v>55</v>
      </c>
      <c r="P5" s="164" t="s">
        <v>56</v>
      </c>
      <c r="Q5" s="164" t="s">
        <v>57</v>
      </c>
      <c r="R5" s="165" t="s">
        <v>58</v>
      </c>
      <c r="S5" s="165" t="s">
        <v>59</v>
      </c>
      <c r="T5" s="166" t="s">
        <v>60</v>
      </c>
      <c r="U5" s="166" t="s">
        <v>61</v>
      </c>
      <c r="V5" s="164" t="s">
        <v>62</v>
      </c>
      <c r="W5" s="164" t="s">
        <v>63</v>
      </c>
      <c r="X5" s="164" t="s">
        <v>64</v>
      </c>
      <c r="Y5" s="356"/>
      <c r="Z5" s="357"/>
      <c r="AE5" s="360"/>
      <c r="AF5" s="363"/>
      <c r="AG5" s="374"/>
      <c r="AH5" s="377"/>
      <c r="AI5" s="380"/>
    </row>
    <row r="6" spans="1:35" ht="19.5" customHeight="1" thickBot="1" x14ac:dyDescent="0.35">
      <c r="A6" s="160"/>
      <c r="B6" s="168">
        <v>1</v>
      </c>
      <c r="C6" s="168">
        <v>2</v>
      </c>
      <c r="D6" s="168">
        <v>3</v>
      </c>
      <c r="E6" s="168">
        <v>4</v>
      </c>
      <c r="F6" s="168">
        <v>5</v>
      </c>
      <c r="G6" s="168">
        <v>6</v>
      </c>
      <c r="H6" s="168">
        <v>7</v>
      </c>
      <c r="I6" s="168">
        <v>8</v>
      </c>
      <c r="J6" s="168">
        <v>9</v>
      </c>
      <c r="K6" s="168">
        <v>10</v>
      </c>
      <c r="L6" s="168">
        <v>11</v>
      </c>
      <c r="M6" s="168">
        <v>12</v>
      </c>
      <c r="N6" s="168">
        <v>13</v>
      </c>
      <c r="O6" s="168">
        <v>14</v>
      </c>
      <c r="P6" s="168">
        <v>15</v>
      </c>
      <c r="Q6" s="168">
        <v>16</v>
      </c>
      <c r="R6" s="168">
        <v>17</v>
      </c>
      <c r="S6" s="168">
        <v>18</v>
      </c>
      <c r="T6" s="168">
        <v>19</v>
      </c>
      <c r="U6" s="168">
        <v>20</v>
      </c>
      <c r="V6" s="168">
        <v>21</v>
      </c>
      <c r="W6" s="168">
        <v>22</v>
      </c>
      <c r="X6" s="168">
        <v>23</v>
      </c>
      <c r="Y6" s="168">
        <v>24</v>
      </c>
      <c r="Z6" s="168">
        <v>25</v>
      </c>
      <c r="AE6" s="110">
        <v>1</v>
      </c>
      <c r="AF6" s="110">
        <v>2</v>
      </c>
      <c r="AG6" s="110">
        <v>3</v>
      </c>
      <c r="AH6" s="114">
        <v>4</v>
      </c>
      <c r="AI6" s="110">
        <v>5</v>
      </c>
    </row>
    <row r="7" spans="1:35" ht="23.25" customHeight="1" thickBot="1" x14ac:dyDescent="0.35">
      <c r="A7" s="240" t="s">
        <v>195</v>
      </c>
      <c r="B7" s="176" t="s">
        <v>5</v>
      </c>
      <c r="C7" s="206">
        <v>88</v>
      </c>
      <c r="D7" s="207">
        <v>2957.7</v>
      </c>
      <c r="E7" s="207">
        <v>46.199999999999996</v>
      </c>
      <c r="F7" s="207">
        <v>555.4</v>
      </c>
      <c r="G7" s="207">
        <v>108.9</v>
      </c>
      <c r="H7" s="207">
        <v>868.7</v>
      </c>
      <c r="I7" s="207">
        <v>28.5</v>
      </c>
      <c r="J7" s="207">
        <v>0</v>
      </c>
      <c r="K7" s="207">
        <v>0</v>
      </c>
      <c r="L7" s="207">
        <v>26.499999999999996</v>
      </c>
      <c r="M7" s="207">
        <v>492.70000000000005</v>
      </c>
      <c r="N7" s="207">
        <v>82.699999999999989</v>
      </c>
      <c r="O7" s="207">
        <v>56.400000000000006</v>
      </c>
      <c r="P7" s="207">
        <v>4.5999999999999996</v>
      </c>
      <c r="Q7" s="207">
        <v>0</v>
      </c>
      <c r="R7" s="207">
        <v>32.700000000000003</v>
      </c>
      <c r="S7" s="207">
        <v>0</v>
      </c>
      <c r="T7" s="207">
        <v>27.5</v>
      </c>
      <c r="U7" s="207">
        <v>0</v>
      </c>
      <c r="V7" s="207">
        <v>0</v>
      </c>
      <c r="W7" s="207">
        <v>0.3</v>
      </c>
      <c r="X7" s="207">
        <v>1</v>
      </c>
      <c r="Y7" s="207">
        <v>5289.8</v>
      </c>
      <c r="Z7" s="208">
        <v>1763266.6666666667</v>
      </c>
      <c r="AB7" s="239">
        <v>0.30334381445041758</v>
      </c>
      <c r="AC7" s="174">
        <v>0</v>
      </c>
      <c r="AE7" s="241" t="s">
        <v>195</v>
      </c>
      <c r="AF7" s="242" t="s">
        <v>5</v>
      </c>
      <c r="AG7" s="243">
        <v>88</v>
      </c>
      <c r="AH7" s="244">
        <v>20037.121212121216</v>
      </c>
      <c r="AI7" s="245">
        <v>30.334381445041757</v>
      </c>
    </row>
    <row r="8" spans="1:35" ht="15.6" x14ac:dyDescent="0.3">
      <c r="A8" s="240" t="s">
        <v>195</v>
      </c>
      <c r="B8" s="183" t="s">
        <v>6</v>
      </c>
      <c r="C8" s="130"/>
      <c r="D8" s="131"/>
      <c r="E8" s="131"/>
      <c r="F8" s="131"/>
      <c r="G8" s="131"/>
      <c r="H8" s="131"/>
      <c r="I8" s="131"/>
      <c r="J8" s="131"/>
      <c r="K8" s="131"/>
      <c r="L8" s="131"/>
      <c r="M8" s="131"/>
      <c r="N8" s="131"/>
      <c r="O8" s="131"/>
      <c r="P8" s="131"/>
      <c r="Q8" s="131"/>
      <c r="R8" s="131"/>
      <c r="S8" s="131"/>
      <c r="T8" s="131"/>
      <c r="U8" s="131"/>
      <c r="V8" s="131"/>
      <c r="W8" s="131"/>
      <c r="X8" s="131"/>
      <c r="Y8" s="209"/>
      <c r="Z8" s="246"/>
      <c r="AB8" s="239" t="e">
        <v>#DIV/0!</v>
      </c>
      <c r="AC8" s="174">
        <v>0</v>
      </c>
      <c r="AE8" s="247"/>
      <c r="AF8" s="248" t="s">
        <v>6</v>
      </c>
      <c r="AG8" s="249"/>
      <c r="AH8" s="150">
        <v>0</v>
      </c>
      <c r="AI8" s="251"/>
    </row>
    <row r="9" spans="1:35" ht="26.25" customHeight="1" x14ac:dyDescent="0.3">
      <c r="A9" s="240" t="s">
        <v>195</v>
      </c>
      <c r="B9" s="189" t="s">
        <v>7</v>
      </c>
      <c r="C9" s="130">
        <v>3</v>
      </c>
      <c r="D9" s="131">
        <v>176.9</v>
      </c>
      <c r="E9" s="131">
        <v>5.0999999999999996</v>
      </c>
      <c r="F9" s="131">
        <v>50.6</v>
      </c>
      <c r="G9" s="131">
        <v>12.9</v>
      </c>
      <c r="H9" s="131">
        <v>53.1</v>
      </c>
      <c r="I9" s="131"/>
      <c r="J9" s="131"/>
      <c r="K9" s="131"/>
      <c r="L9" s="131"/>
      <c r="M9" s="131">
        <v>129.1</v>
      </c>
      <c r="N9" s="131">
        <v>7.5</v>
      </c>
      <c r="O9" s="131"/>
      <c r="P9" s="131"/>
      <c r="Q9" s="131"/>
      <c r="R9" s="131"/>
      <c r="S9" s="131"/>
      <c r="T9" s="131"/>
      <c r="U9" s="131"/>
      <c r="V9" s="131"/>
      <c r="W9" s="131"/>
      <c r="X9" s="131"/>
      <c r="Y9" s="209">
        <v>435.20000000000005</v>
      </c>
      <c r="Z9" s="151">
        <v>145066.66666666669</v>
      </c>
      <c r="AB9" s="239">
        <v>0.30016958733747878</v>
      </c>
      <c r="AC9" s="174">
        <v>0</v>
      </c>
      <c r="AE9" s="247"/>
      <c r="AF9" s="252" t="s">
        <v>7</v>
      </c>
      <c r="AG9" s="253">
        <v>3</v>
      </c>
      <c r="AH9" s="151">
        <v>48355.555555555562</v>
      </c>
      <c r="AI9" s="134">
        <v>30.016958733747877</v>
      </c>
    </row>
    <row r="10" spans="1:35" ht="27" customHeight="1" x14ac:dyDescent="0.3">
      <c r="A10" s="240" t="s">
        <v>195</v>
      </c>
      <c r="B10" s="189" t="s">
        <v>8</v>
      </c>
      <c r="C10" s="130">
        <v>8</v>
      </c>
      <c r="D10" s="131">
        <v>312.5</v>
      </c>
      <c r="E10" s="131">
        <v>12.9</v>
      </c>
      <c r="F10" s="131">
        <v>91.9</v>
      </c>
      <c r="G10" s="131">
        <v>11.7</v>
      </c>
      <c r="H10" s="131">
        <v>93.8</v>
      </c>
      <c r="I10" s="131"/>
      <c r="J10" s="131"/>
      <c r="K10" s="131"/>
      <c r="L10" s="131"/>
      <c r="M10" s="131">
        <v>85.2</v>
      </c>
      <c r="N10" s="131">
        <v>17.100000000000001</v>
      </c>
      <c r="O10" s="131"/>
      <c r="P10" s="131"/>
      <c r="Q10" s="131"/>
      <c r="R10" s="131"/>
      <c r="S10" s="131"/>
      <c r="T10" s="131"/>
      <c r="U10" s="131"/>
      <c r="V10" s="131"/>
      <c r="W10" s="131"/>
      <c r="X10" s="131"/>
      <c r="Y10" s="209">
        <v>625.1</v>
      </c>
      <c r="Z10" s="151">
        <v>208366.66666666669</v>
      </c>
      <c r="AB10" s="239">
        <v>0.30015999999999998</v>
      </c>
      <c r="AC10" s="174">
        <v>0</v>
      </c>
      <c r="AE10" s="247"/>
      <c r="AF10" s="252" t="s">
        <v>90</v>
      </c>
      <c r="AG10" s="253">
        <v>8</v>
      </c>
      <c r="AH10" s="151">
        <v>26045.833333333336</v>
      </c>
      <c r="AI10" s="134">
        <v>30.015999999999998</v>
      </c>
    </row>
    <row r="11" spans="1:35" ht="29.25" customHeight="1" x14ac:dyDescent="0.3">
      <c r="A11" s="240" t="s">
        <v>195</v>
      </c>
      <c r="B11" s="189" t="s">
        <v>9</v>
      </c>
      <c r="C11" s="130">
        <v>2</v>
      </c>
      <c r="D11" s="131">
        <v>53.1</v>
      </c>
      <c r="E11" s="131">
        <v>1.7</v>
      </c>
      <c r="F11" s="131">
        <v>14.6</v>
      </c>
      <c r="G11" s="131"/>
      <c r="H11" s="131">
        <v>15.9</v>
      </c>
      <c r="I11" s="131"/>
      <c r="J11" s="131"/>
      <c r="K11" s="131"/>
      <c r="L11" s="131">
        <v>5.9</v>
      </c>
      <c r="M11" s="131">
        <v>15.8</v>
      </c>
      <c r="N11" s="131"/>
      <c r="O11" s="131"/>
      <c r="P11" s="131"/>
      <c r="Q11" s="131"/>
      <c r="R11" s="131"/>
      <c r="S11" s="131"/>
      <c r="T11" s="131"/>
      <c r="U11" s="131"/>
      <c r="V11" s="131"/>
      <c r="W11" s="131"/>
      <c r="X11" s="131">
        <v>1</v>
      </c>
      <c r="Y11" s="209">
        <v>108.00000000000001</v>
      </c>
      <c r="Z11" s="151">
        <v>36000.000000000007</v>
      </c>
      <c r="AB11" s="239">
        <v>0.29943502824858759</v>
      </c>
      <c r="AC11" s="174">
        <v>0</v>
      </c>
      <c r="AE11" s="247"/>
      <c r="AF11" s="252" t="s">
        <v>9</v>
      </c>
      <c r="AG11" s="253">
        <v>2</v>
      </c>
      <c r="AH11" s="151">
        <v>18000.000000000004</v>
      </c>
      <c r="AI11" s="134">
        <v>29.943502824858758</v>
      </c>
    </row>
    <row r="12" spans="1:35" ht="28.5" customHeight="1" x14ac:dyDescent="0.3">
      <c r="A12" s="240" t="s">
        <v>195</v>
      </c>
      <c r="B12" s="194" t="s">
        <v>23</v>
      </c>
      <c r="C12" s="130">
        <v>18</v>
      </c>
      <c r="D12" s="131">
        <v>533.5</v>
      </c>
      <c r="E12" s="131">
        <v>15.2</v>
      </c>
      <c r="F12" s="131">
        <v>89.5</v>
      </c>
      <c r="G12" s="131">
        <v>47.4</v>
      </c>
      <c r="H12" s="131">
        <v>154.6</v>
      </c>
      <c r="I12" s="131"/>
      <c r="J12" s="131"/>
      <c r="K12" s="131"/>
      <c r="L12" s="131">
        <v>20.399999999999999</v>
      </c>
      <c r="M12" s="131">
        <v>94.5</v>
      </c>
      <c r="N12" s="131">
        <v>9.1999999999999993</v>
      </c>
      <c r="O12" s="131"/>
      <c r="P12" s="131"/>
      <c r="Q12" s="131"/>
      <c r="R12" s="131"/>
      <c r="S12" s="131"/>
      <c r="T12" s="131"/>
      <c r="U12" s="131"/>
      <c r="V12" s="131"/>
      <c r="W12" s="131"/>
      <c r="X12" s="131"/>
      <c r="Y12" s="209">
        <v>964.30000000000007</v>
      </c>
      <c r="Z12" s="151">
        <v>321433.33333333331</v>
      </c>
      <c r="AB12" s="239">
        <v>0.28978444236176193</v>
      </c>
      <c r="AC12" s="174">
        <v>0</v>
      </c>
      <c r="AE12" s="247"/>
      <c r="AF12" s="254" t="s">
        <v>23</v>
      </c>
      <c r="AG12" s="253">
        <v>18</v>
      </c>
      <c r="AH12" s="151">
        <v>17857.407407407409</v>
      </c>
      <c r="AI12" s="134">
        <v>28.978444236176195</v>
      </c>
    </row>
    <row r="13" spans="1:35" ht="30" customHeight="1" x14ac:dyDescent="0.3">
      <c r="A13" s="240" t="s">
        <v>195</v>
      </c>
      <c r="B13" s="189" t="s">
        <v>24</v>
      </c>
      <c r="C13" s="130">
        <v>12</v>
      </c>
      <c r="D13" s="131">
        <v>360.7</v>
      </c>
      <c r="E13" s="131">
        <v>8.5</v>
      </c>
      <c r="F13" s="131">
        <v>35.700000000000003</v>
      </c>
      <c r="G13" s="131"/>
      <c r="H13" s="131">
        <v>108.2</v>
      </c>
      <c r="I13" s="131"/>
      <c r="J13" s="131"/>
      <c r="K13" s="131"/>
      <c r="L13" s="131"/>
      <c r="M13" s="131">
        <v>32.9</v>
      </c>
      <c r="N13" s="131">
        <v>1.3</v>
      </c>
      <c r="O13" s="131"/>
      <c r="P13" s="131"/>
      <c r="Q13" s="131"/>
      <c r="R13" s="131"/>
      <c r="S13" s="131"/>
      <c r="T13" s="131">
        <v>21.6</v>
      </c>
      <c r="U13" s="131"/>
      <c r="V13" s="131"/>
      <c r="W13" s="131"/>
      <c r="X13" s="131"/>
      <c r="Y13" s="209">
        <v>568.9</v>
      </c>
      <c r="Z13" s="151">
        <v>189633.33333333331</v>
      </c>
      <c r="AB13" s="239">
        <v>0.29997227612974775</v>
      </c>
      <c r="AC13" s="174">
        <v>0</v>
      </c>
      <c r="AE13" s="247"/>
      <c r="AF13" s="252" t="s">
        <v>24</v>
      </c>
      <c r="AG13" s="253">
        <v>12</v>
      </c>
      <c r="AH13" s="151">
        <v>15802.777777777777</v>
      </c>
      <c r="AI13" s="134">
        <v>29.997227612974775</v>
      </c>
    </row>
    <row r="14" spans="1:35" ht="15.6" x14ac:dyDescent="0.3">
      <c r="A14" s="240" t="s">
        <v>195</v>
      </c>
      <c r="B14" s="196" t="s">
        <v>11</v>
      </c>
      <c r="C14" s="130"/>
      <c r="D14" s="131"/>
      <c r="E14" s="131"/>
      <c r="F14" s="131"/>
      <c r="G14" s="131"/>
      <c r="H14" s="131"/>
      <c r="I14" s="131"/>
      <c r="J14" s="131"/>
      <c r="K14" s="131"/>
      <c r="L14" s="131"/>
      <c r="M14" s="131"/>
      <c r="N14" s="131"/>
      <c r="O14" s="131"/>
      <c r="P14" s="131"/>
      <c r="Q14" s="131"/>
      <c r="R14" s="131"/>
      <c r="S14" s="131"/>
      <c r="T14" s="131"/>
      <c r="U14" s="131"/>
      <c r="V14" s="131"/>
      <c r="W14" s="131"/>
      <c r="X14" s="131"/>
      <c r="Y14" s="209">
        <v>0</v>
      </c>
      <c r="Z14" s="151">
        <v>0</v>
      </c>
      <c r="AB14" s="239" t="e">
        <v>#DIV/0!</v>
      </c>
      <c r="AC14" s="174">
        <v>0</v>
      </c>
      <c r="AE14" s="247"/>
      <c r="AF14" s="255" t="s">
        <v>11</v>
      </c>
      <c r="AG14" s="253">
        <v>0</v>
      </c>
      <c r="AH14" s="151">
        <v>0</v>
      </c>
      <c r="AI14" s="134"/>
    </row>
    <row r="15" spans="1:35" ht="17.25" customHeight="1" x14ac:dyDescent="0.3">
      <c r="A15" s="240" t="s">
        <v>195</v>
      </c>
      <c r="B15" s="202" t="s">
        <v>12</v>
      </c>
      <c r="C15" s="130">
        <v>11</v>
      </c>
      <c r="D15" s="131">
        <v>327.2</v>
      </c>
      <c r="E15" s="131">
        <v>7</v>
      </c>
      <c r="F15" s="131">
        <v>25.6</v>
      </c>
      <c r="G15" s="131"/>
      <c r="H15" s="131">
        <v>98.2</v>
      </c>
      <c r="I15" s="131"/>
      <c r="J15" s="131"/>
      <c r="K15" s="131"/>
      <c r="L15" s="131"/>
      <c r="M15" s="131">
        <v>32.9</v>
      </c>
      <c r="N15" s="131">
        <v>1.3</v>
      </c>
      <c r="O15" s="131"/>
      <c r="P15" s="131"/>
      <c r="Q15" s="131"/>
      <c r="R15" s="131"/>
      <c r="S15" s="131"/>
      <c r="T15" s="131">
        <v>21.6</v>
      </c>
      <c r="U15" s="131"/>
      <c r="V15" s="131"/>
      <c r="W15" s="131"/>
      <c r="X15" s="131"/>
      <c r="Y15" s="209">
        <v>513.79999999999995</v>
      </c>
      <c r="Z15" s="151">
        <v>171266.66666666666</v>
      </c>
      <c r="AB15" s="239">
        <v>0.30012224938875309</v>
      </c>
      <c r="AC15" s="174">
        <v>0</v>
      </c>
      <c r="AE15" s="247"/>
      <c r="AF15" s="256" t="s">
        <v>12</v>
      </c>
      <c r="AG15" s="253">
        <v>11</v>
      </c>
      <c r="AH15" s="151">
        <v>15569.696969696968</v>
      </c>
      <c r="AI15" s="134">
        <v>30.01222493887531</v>
      </c>
    </row>
    <row r="16" spans="1:35" ht="30.75" customHeight="1" x14ac:dyDescent="0.3">
      <c r="A16" s="240" t="s">
        <v>195</v>
      </c>
      <c r="B16" s="200" t="s">
        <v>25</v>
      </c>
      <c r="C16" s="130">
        <v>6</v>
      </c>
      <c r="D16" s="131">
        <v>88</v>
      </c>
      <c r="E16" s="131">
        <v>2.8</v>
      </c>
      <c r="F16" s="131">
        <v>13.9</v>
      </c>
      <c r="G16" s="131"/>
      <c r="H16" s="131">
        <v>22.8</v>
      </c>
      <c r="I16" s="131"/>
      <c r="J16" s="131"/>
      <c r="K16" s="131"/>
      <c r="L16" s="131"/>
      <c r="M16" s="131">
        <v>9.1</v>
      </c>
      <c r="N16" s="131">
        <v>3.2</v>
      </c>
      <c r="O16" s="131"/>
      <c r="P16" s="131"/>
      <c r="Q16" s="131"/>
      <c r="R16" s="131">
        <v>11.9</v>
      </c>
      <c r="S16" s="131"/>
      <c r="T16" s="131"/>
      <c r="U16" s="131"/>
      <c r="V16" s="131"/>
      <c r="W16" s="131"/>
      <c r="X16" s="131"/>
      <c r="Y16" s="209">
        <v>151.69999999999999</v>
      </c>
      <c r="Z16" s="151">
        <v>50566.666666666664</v>
      </c>
      <c r="AB16" s="239">
        <v>0.25909090909090909</v>
      </c>
      <c r="AC16" s="174">
        <v>0</v>
      </c>
      <c r="AE16" s="247"/>
      <c r="AF16" s="257" t="s">
        <v>25</v>
      </c>
      <c r="AG16" s="253">
        <v>6</v>
      </c>
      <c r="AH16" s="151">
        <v>8427.7777777777774</v>
      </c>
      <c r="AI16" s="134">
        <v>25.90909090909091</v>
      </c>
    </row>
    <row r="17" spans="1:35" ht="15.6" x14ac:dyDescent="0.3">
      <c r="A17" s="240" t="s">
        <v>195</v>
      </c>
      <c r="B17" s="196" t="s">
        <v>11</v>
      </c>
      <c r="C17" s="130"/>
      <c r="D17" s="131"/>
      <c r="E17" s="131"/>
      <c r="F17" s="131"/>
      <c r="G17" s="131"/>
      <c r="H17" s="131"/>
      <c r="I17" s="131"/>
      <c r="J17" s="131"/>
      <c r="K17" s="131"/>
      <c r="L17" s="131"/>
      <c r="M17" s="131"/>
      <c r="N17" s="131"/>
      <c r="O17" s="131"/>
      <c r="P17" s="131"/>
      <c r="Q17" s="131"/>
      <c r="R17" s="131"/>
      <c r="S17" s="131"/>
      <c r="T17" s="131"/>
      <c r="U17" s="131"/>
      <c r="V17" s="131"/>
      <c r="W17" s="131"/>
      <c r="X17" s="131"/>
      <c r="Y17" s="209">
        <v>0</v>
      </c>
      <c r="Z17" s="151">
        <v>0</v>
      </c>
      <c r="AB17" s="239" t="e">
        <v>#DIV/0!</v>
      </c>
      <c r="AC17" s="174">
        <v>0</v>
      </c>
      <c r="AE17" s="247"/>
      <c r="AF17" s="255" t="s">
        <v>11</v>
      </c>
      <c r="AG17" s="253">
        <v>0</v>
      </c>
      <c r="AH17" s="151">
        <v>0</v>
      </c>
      <c r="AI17" s="134"/>
    </row>
    <row r="18" spans="1:35" ht="17.25" customHeight="1" x14ac:dyDescent="0.3">
      <c r="A18" s="240" t="s">
        <v>195</v>
      </c>
      <c r="B18" s="202" t="s">
        <v>13</v>
      </c>
      <c r="C18" s="130">
        <v>3</v>
      </c>
      <c r="D18" s="131">
        <v>59.1</v>
      </c>
      <c r="E18" s="131">
        <v>1.4</v>
      </c>
      <c r="F18" s="131">
        <v>5.3</v>
      </c>
      <c r="G18" s="131"/>
      <c r="H18" s="131">
        <v>14.1</v>
      </c>
      <c r="I18" s="131"/>
      <c r="J18" s="131"/>
      <c r="K18" s="131"/>
      <c r="L18" s="131"/>
      <c r="M18" s="131">
        <v>7</v>
      </c>
      <c r="N18" s="131">
        <v>3.2</v>
      </c>
      <c r="O18" s="131"/>
      <c r="P18" s="131"/>
      <c r="Q18" s="131"/>
      <c r="R18" s="131"/>
      <c r="S18" s="131"/>
      <c r="T18" s="131"/>
      <c r="U18" s="131"/>
      <c r="V18" s="131"/>
      <c r="W18" s="131"/>
      <c r="X18" s="131"/>
      <c r="Y18" s="209">
        <v>90.1</v>
      </c>
      <c r="Z18" s="151">
        <v>30033.333333333332</v>
      </c>
      <c r="AB18" s="239">
        <v>0.23857868020304568</v>
      </c>
      <c r="AC18" s="174">
        <v>0</v>
      </c>
      <c r="AE18" s="247"/>
      <c r="AF18" s="256" t="s">
        <v>13</v>
      </c>
      <c r="AG18" s="253">
        <v>3</v>
      </c>
      <c r="AH18" s="151">
        <v>10011.111111111111</v>
      </c>
      <c r="AI18" s="134">
        <v>23.857868020304569</v>
      </c>
    </row>
    <row r="19" spans="1:35" ht="27.75" customHeight="1" x14ac:dyDescent="0.3">
      <c r="A19" s="240" t="s">
        <v>195</v>
      </c>
      <c r="B19" s="203" t="s">
        <v>14</v>
      </c>
      <c r="C19" s="130">
        <v>6</v>
      </c>
      <c r="D19" s="131">
        <v>96.1</v>
      </c>
      <c r="E19" s="131"/>
      <c r="F19" s="131">
        <v>4.7</v>
      </c>
      <c r="G19" s="131"/>
      <c r="H19" s="131">
        <v>40.299999999999997</v>
      </c>
      <c r="I19" s="131"/>
      <c r="J19" s="131"/>
      <c r="K19" s="131"/>
      <c r="L19" s="131">
        <v>0.2</v>
      </c>
      <c r="M19" s="131">
        <v>13.3</v>
      </c>
      <c r="N19" s="131">
        <v>3.8</v>
      </c>
      <c r="O19" s="131">
        <v>0.2</v>
      </c>
      <c r="P19" s="131"/>
      <c r="Q19" s="131"/>
      <c r="R19" s="131"/>
      <c r="S19" s="131"/>
      <c r="T19" s="131">
        <v>5.9</v>
      </c>
      <c r="U19" s="131"/>
      <c r="V19" s="131"/>
      <c r="W19" s="131"/>
      <c r="X19" s="131"/>
      <c r="Y19" s="209">
        <v>164.5</v>
      </c>
      <c r="Z19" s="151">
        <v>54833.333333333336</v>
      </c>
      <c r="AB19" s="239">
        <v>0.41935483870967744</v>
      </c>
      <c r="AC19" s="174">
        <v>0</v>
      </c>
      <c r="AE19" s="247"/>
      <c r="AF19" s="258" t="s">
        <v>14</v>
      </c>
      <c r="AG19" s="253">
        <v>6</v>
      </c>
      <c r="AH19" s="151">
        <v>9138.8888888888887</v>
      </c>
      <c r="AI19" s="134">
        <v>41.935483870967744</v>
      </c>
    </row>
    <row r="20" spans="1:35" ht="16.5" customHeight="1" x14ac:dyDescent="0.3">
      <c r="A20" s="240" t="s">
        <v>195</v>
      </c>
      <c r="B20" s="203" t="s">
        <v>15</v>
      </c>
      <c r="C20" s="130">
        <v>27</v>
      </c>
      <c r="D20" s="131">
        <v>1266.8</v>
      </c>
      <c r="E20" s="131"/>
      <c r="F20" s="131">
        <v>254.5</v>
      </c>
      <c r="G20" s="131">
        <v>36.9</v>
      </c>
      <c r="H20" s="131">
        <v>380</v>
      </c>
      <c r="I20" s="131">
        <v>28.5</v>
      </c>
      <c r="J20" s="131"/>
      <c r="K20" s="131"/>
      <c r="L20" s="131"/>
      <c r="M20" s="131">
        <v>112.8</v>
      </c>
      <c r="N20" s="131">
        <v>39.1</v>
      </c>
      <c r="O20" s="131"/>
      <c r="P20" s="131"/>
      <c r="Q20" s="131"/>
      <c r="R20" s="131">
        <v>20.8</v>
      </c>
      <c r="S20" s="131"/>
      <c r="T20" s="131"/>
      <c r="U20" s="131"/>
      <c r="V20" s="131"/>
      <c r="W20" s="131"/>
      <c r="X20" s="131"/>
      <c r="Y20" s="209">
        <v>2139.4</v>
      </c>
      <c r="Z20" s="151">
        <v>713133.33333333337</v>
      </c>
      <c r="AB20" s="239">
        <v>0.32246605620461005</v>
      </c>
      <c r="AC20" s="174">
        <v>0</v>
      </c>
      <c r="AE20" s="247"/>
      <c r="AF20" s="258" t="s">
        <v>15</v>
      </c>
      <c r="AG20" s="253">
        <v>27</v>
      </c>
      <c r="AH20" s="151">
        <v>26412.345679012345</v>
      </c>
      <c r="AI20" s="134">
        <v>32.246605620461004</v>
      </c>
    </row>
    <row r="21" spans="1:35" ht="15.6" x14ac:dyDescent="0.3">
      <c r="A21" s="240" t="s">
        <v>195</v>
      </c>
      <c r="B21" s="196" t="s">
        <v>11</v>
      </c>
      <c r="C21" s="130"/>
      <c r="D21" s="131"/>
      <c r="E21" s="131"/>
      <c r="F21" s="131"/>
      <c r="G21" s="131"/>
      <c r="H21" s="131"/>
      <c r="I21" s="131"/>
      <c r="J21" s="131"/>
      <c r="K21" s="131"/>
      <c r="L21" s="131"/>
      <c r="M21" s="131"/>
      <c r="N21" s="131"/>
      <c r="O21" s="131"/>
      <c r="P21" s="131"/>
      <c r="Q21" s="131"/>
      <c r="R21" s="131"/>
      <c r="S21" s="131"/>
      <c r="T21" s="131"/>
      <c r="U21" s="131"/>
      <c r="V21" s="131"/>
      <c r="W21" s="131"/>
      <c r="X21" s="131"/>
      <c r="Y21" s="209">
        <v>0</v>
      </c>
      <c r="Z21" s="151">
        <v>0</v>
      </c>
      <c r="AB21" s="239" t="e">
        <v>#DIV/0!</v>
      </c>
      <c r="AC21" s="174">
        <v>0</v>
      </c>
      <c r="AE21" s="247"/>
      <c r="AF21" s="255" t="s">
        <v>11</v>
      </c>
      <c r="AG21" s="253">
        <v>0</v>
      </c>
      <c r="AH21" s="151">
        <v>0</v>
      </c>
      <c r="AI21" s="134"/>
    </row>
    <row r="22" spans="1:35" ht="15.75" customHeight="1" x14ac:dyDescent="0.3">
      <c r="A22" s="240" t="s">
        <v>195</v>
      </c>
      <c r="B22" s="202" t="s">
        <v>16</v>
      </c>
      <c r="C22" s="130">
        <v>27</v>
      </c>
      <c r="D22" s="131">
        <v>824.9</v>
      </c>
      <c r="E22" s="131"/>
      <c r="F22" s="131">
        <v>166.3</v>
      </c>
      <c r="G22" s="131">
        <v>24.1</v>
      </c>
      <c r="H22" s="131">
        <v>247.5</v>
      </c>
      <c r="I22" s="131">
        <v>19.899999999999999</v>
      </c>
      <c r="J22" s="131"/>
      <c r="K22" s="131"/>
      <c r="L22" s="131"/>
      <c r="M22" s="131">
        <v>97.3</v>
      </c>
      <c r="N22" s="131">
        <v>33.6</v>
      </c>
      <c r="O22" s="131"/>
      <c r="P22" s="131"/>
      <c r="Q22" s="131"/>
      <c r="R22" s="131"/>
      <c r="S22" s="131"/>
      <c r="T22" s="131"/>
      <c r="U22" s="131"/>
      <c r="V22" s="131"/>
      <c r="W22" s="131"/>
      <c r="X22" s="131"/>
      <c r="Y22" s="209">
        <v>1413.6000000000001</v>
      </c>
      <c r="Z22" s="151">
        <v>471200.00000000006</v>
      </c>
      <c r="AB22" s="239">
        <v>0.32416050430355192</v>
      </c>
      <c r="AC22" s="174">
        <v>0</v>
      </c>
      <c r="AE22" s="247"/>
      <c r="AF22" s="256" t="s">
        <v>16</v>
      </c>
      <c r="AG22" s="253">
        <v>27</v>
      </c>
      <c r="AH22" s="151">
        <v>17451.851851851854</v>
      </c>
      <c r="AI22" s="134">
        <v>32.416050430355192</v>
      </c>
    </row>
    <row r="23" spans="1:35" ht="18" customHeight="1" thickBot="1" x14ac:dyDescent="0.35">
      <c r="A23" s="240" t="s">
        <v>195</v>
      </c>
      <c r="B23" s="200" t="s">
        <v>27</v>
      </c>
      <c r="C23" s="130">
        <v>6</v>
      </c>
      <c r="D23" s="131">
        <v>70.099999999999994</v>
      </c>
      <c r="E23" s="131"/>
      <c r="F23" s="131"/>
      <c r="G23" s="131"/>
      <c r="H23" s="131"/>
      <c r="I23" s="131"/>
      <c r="J23" s="131"/>
      <c r="K23" s="131"/>
      <c r="L23" s="131"/>
      <c r="M23" s="131"/>
      <c r="N23" s="131">
        <v>1.5</v>
      </c>
      <c r="O23" s="131">
        <v>56.2</v>
      </c>
      <c r="P23" s="131">
        <v>4.5999999999999996</v>
      </c>
      <c r="Q23" s="131"/>
      <c r="R23" s="131"/>
      <c r="S23" s="131"/>
      <c r="T23" s="131"/>
      <c r="U23" s="131"/>
      <c r="V23" s="131"/>
      <c r="W23" s="131">
        <v>0.3</v>
      </c>
      <c r="X23" s="131"/>
      <c r="Y23" s="209">
        <v>132.70000000000002</v>
      </c>
      <c r="Z23" s="151">
        <v>44233.333333333343</v>
      </c>
      <c r="AB23" s="239">
        <v>0</v>
      </c>
      <c r="AC23" s="174">
        <v>0</v>
      </c>
      <c r="AE23" s="247"/>
      <c r="AF23" s="257" t="s">
        <v>27</v>
      </c>
      <c r="AG23" s="253">
        <v>6</v>
      </c>
      <c r="AH23" s="151">
        <v>7372.2222222222235</v>
      </c>
      <c r="AI23" s="134">
        <v>0</v>
      </c>
    </row>
    <row r="24" spans="1:35" ht="27" customHeight="1" thickBot="1" x14ac:dyDescent="0.35">
      <c r="A24" s="240" t="s">
        <v>196</v>
      </c>
      <c r="B24" s="176" t="s">
        <v>5</v>
      </c>
      <c r="C24" s="206">
        <v>78</v>
      </c>
      <c r="D24" s="207">
        <v>2821.9</v>
      </c>
      <c r="E24" s="207">
        <v>54.7</v>
      </c>
      <c r="F24" s="207">
        <v>594.30000000000007</v>
      </c>
      <c r="G24" s="207">
        <v>133.30000000000001</v>
      </c>
      <c r="H24" s="207">
        <v>847.79999999999984</v>
      </c>
      <c r="I24" s="207">
        <v>0</v>
      </c>
      <c r="J24" s="207">
        <v>0</v>
      </c>
      <c r="K24" s="207">
        <v>0</v>
      </c>
      <c r="L24" s="207">
        <v>35.099999999999994</v>
      </c>
      <c r="M24" s="207">
        <v>178.5</v>
      </c>
      <c r="N24" s="207">
        <v>76.400000000000006</v>
      </c>
      <c r="O24" s="207">
        <v>27.8</v>
      </c>
      <c r="P24" s="207">
        <v>5.0999999999999996</v>
      </c>
      <c r="Q24" s="207">
        <v>0</v>
      </c>
      <c r="R24" s="207">
        <v>33.700000000000003</v>
      </c>
      <c r="S24" s="207">
        <v>0</v>
      </c>
      <c r="T24" s="207">
        <v>4</v>
      </c>
      <c r="U24" s="207">
        <v>0</v>
      </c>
      <c r="V24" s="207">
        <v>0</v>
      </c>
      <c r="W24" s="207">
        <v>0</v>
      </c>
      <c r="X24" s="207">
        <v>26.1</v>
      </c>
      <c r="Y24" s="207">
        <v>4838.7000000000007</v>
      </c>
      <c r="Z24" s="208">
        <v>20678.205128205132</v>
      </c>
      <c r="AB24" s="239">
        <v>0.30043587653708487</v>
      </c>
      <c r="AC24" s="174">
        <v>0</v>
      </c>
      <c r="AE24" s="241" t="s">
        <v>196</v>
      </c>
      <c r="AF24" s="242" t="s">
        <v>5</v>
      </c>
      <c r="AG24" s="243">
        <v>78</v>
      </c>
      <c r="AH24" s="244">
        <v>20678.205128205132</v>
      </c>
      <c r="AI24" s="245">
        <v>30.043587653708485</v>
      </c>
    </row>
    <row r="25" spans="1:35" ht="15.6" x14ac:dyDescent="0.3">
      <c r="A25" s="240" t="s">
        <v>196</v>
      </c>
      <c r="B25" s="183" t="s">
        <v>6</v>
      </c>
      <c r="C25" s="130"/>
      <c r="D25" s="131"/>
      <c r="E25" s="131"/>
      <c r="F25" s="131"/>
      <c r="G25" s="131"/>
      <c r="H25" s="131"/>
      <c r="I25" s="131"/>
      <c r="J25" s="131"/>
      <c r="K25" s="131"/>
      <c r="L25" s="131"/>
      <c r="M25" s="131"/>
      <c r="N25" s="131"/>
      <c r="O25" s="131"/>
      <c r="P25" s="131"/>
      <c r="Q25" s="131"/>
      <c r="R25" s="131"/>
      <c r="S25" s="131"/>
      <c r="T25" s="131"/>
      <c r="U25" s="131"/>
      <c r="V25" s="131"/>
      <c r="W25" s="131"/>
      <c r="X25" s="131"/>
      <c r="Y25" s="209"/>
      <c r="Z25" s="246"/>
      <c r="AB25" s="239" t="e">
        <v>#DIV/0!</v>
      </c>
      <c r="AC25" s="174">
        <v>0</v>
      </c>
      <c r="AE25" s="247"/>
      <c r="AF25" s="248" t="s">
        <v>6</v>
      </c>
      <c r="AG25" s="249"/>
      <c r="AH25" s="150">
        <v>0</v>
      </c>
      <c r="AI25" s="251"/>
    </row>
    <row r="26" spans="1:35" ht="26.25" customHeight="1" x14ac:dyDescent="0.3">
      <c r="A26" s="240" t="s">
        <v>196</v>
      </c>
      <c r="B26" s="189" t="s">
        <v>7</v>
      </c>
      <c r="C26" s="130">
        <v>1</v>
      </c>
      <c r="D26" s="131">
        <v>77.400000000000006</v>
      </c>
      <c r="E26" s="131">
        <v>2.4000000000000004</v>
      </c>
      <c r="F26" s="131">
        <v>23.4</v>
      </c>
      <c r="G26" s="131"/>
      <c r="H26" s="131">
        <v>23.2</v>
      </c>
      <c r="I26" s="131"/>
      <c r="J26" s="131"/>
      <c r="K26" s="131"/>
      <c r="L26" s="131"/>
      <c r="M26" s="131"/>
      <c r="N26" s="131"/>
      <c r="O26" s="131"/>
      <c r="P26" s="131"/>
      <c r="Q26" s="131"/>
      <c r="R26" s="131"/>
      <c r="S26" s="131"/>
      <c r="T26" s="131"/>
      <c r="U26" s="131"/>
      <c r="V26" s="131"/>
      <c r="W26" s="131"/>
      <c r="X26" s="131"/>
      <c r="Y26" s="209">
        <v>126.40000000000002</v>
      </c>
      <c r="Z26" s="151">
        <v>42133.333333333343</v>
      </c>
      <c r="AB26" s="239">
        <v>0.29974160206718342</v>
      </c>
      <c r="AC26" s="174">
        <v>0</v>
      </c>
      <c r="AE26" s="247"/>
      <c r="AF26" s="252" t="s">
        <v>7</v>
      </c>
      <c r="AG26" s="253">
        <v>1</v>
      </c>
      <c r="AH26" s="151">
        <v>42133.333333333343</v>
      </c>
      <c r="AI26" s="134">
        <v>29.974160206718341</v>
      </c>
    </row>
    <row r="27" spans="1:35" ht="27" customHeight="1" x14ac:dyDescent="0.3">
      <c r="A27" s="240" t="s">
        <v>196</v>
      </c>
      <c r="B27" s="189" t="s">
        <v>8</v>
      </c>
      <c r="C27" s="130">
        <v>12</v>
      </c>
      <c r="D27" s="131">
        <v>516.59999999999991</v>
      </c>
      <c r="E27" s="131">
        <v>20.8</v>
      </c>
      <c r="F27" s="131">
        <v>144.19999999999999</v>
      </c>
      <c r="G27" s="131">
        <v>19.799999999999997</v>
      </c>
      <c r="H27" s="131">
        <v>155</v>
      </c>
      <c r="I27" s="131"/>
      <c r="J27" s="131"/>
      <c r="K27" s="131"/>
      <c r="L27" s="131">
        <v>11.700000000000001</v>
      </c>
      <c r="M27" s="131">
        <v>72.899999999999991</v>
      </c>
      <c r="N27" s="131">
        <v>19</v>
      </c>
      <c r="O27" s="131"/>
      <c r="P27" s="131"/>
      <c r="Q27" s="131"/>
      <c r="R27" s="131">
        <v>18.399999999999999</v>
      </c>
      <c r="S27" s="131"/>
      <c r="T27" s="131"/>
      <c r="U27" s="131"/>
      <c r="V27" s="131"/>
      <c r="W27" s="131"/>
      <c r="X27" s="131">
        <v>22.1</v>
      </c>
      <c r="Y27" s="209">
        <v>1000.4999999999999</v>
      </c>
      <c r="Z27" s="151">
        <v>27791.666666666661</v>
      </c>
      <c r="AB27" s="239">
        <v>0.30003871467286108</v>
      </c>
      <c r="AC27" s="174">
        <v>0</v>
      </c>
      <c r="AE27" s="247"/>
      <c r="AF27" s="252" t="s">
        <v>90</v>
      </c>
      <c r="AG27" s="253">
        <v>12</v>
      </c>
      <c r="AH27" s="151">
        <v>27791.666666666661</v>
      </c>
      <c r="AI27" s="134">
        <v>30.003871467286107</v>
      </c>
    </row>
    <row r="28" spans="1:35" ht="29.25" customHeight="1" x14ac:dyDescent="0.3">
      <c r="A28" s="240" t="s">
        <v>196</v>
      </c>
      <c r="B28" s="189" t="s">
        <v>9</v>
      </c>
      <c r="C28" s="130"/>
      <c r="D28" s="131"/>
      <c r="E28" s="131"/>
      <c r="F28" s="131"/>
      <c r="G28" s="131"/>
      <c r="H28" s="131"/>
      <c r="I28" s="131"/>
      <c r="J28" s="131"/>
      <c r="K28" s="131"/>
      <c r="L28" s="131"/>
      <c r="M28" s="131"/>
      <c r="N28" s="131"/>
      <c r="O28" s="131"/>
      <c r="P28" s="131"/>
      <c r="Q28" s="131"/>
      <c r="R28" s="131"/>
      <c r="S28" s="131"/>
      <c r="T28" s="131"/>
      <c r="U28" s="131"/>
      <c r="V28" s="131"/>
      <c r="W28" s="131"/>
      <c r="X28" s="131"/>
      <c r="Y28" s="209">
        <v>0</v>
      </c>
      <c r="Z28" s="151">
        <v>0</v>
      </c>
      <c r="AB28" s="239" t="e">
        <v>#DIV/0!</v>
      </c>
      <c r="AC28" s="174">
        <v>0</v>
      </c>
      <c r="AE28" s="247"/>
      <c r="AF28" s="252" t="s">
        <v>9</v>
      </c>
      <c r="AG28" s="253">
        <v>0</v>
      </c>
      <c r="AH28" s="151">
        <v>0</v>
      </c>
      <c r="AI28" s="134"/>
    </row>
    <row r="29" spans="1:35" ht="28.5" customHeight="1" x14ac:dyDescent="0.3">
      <c r="A29" s="240" t="s">
        <v>196</v>
      </c>
      <c r="B29" s="194" t="s">
        <v>23</v>
      </c>
      <c r="C29" s="130">
        <v>14</v>
      </c>
      <c r="D29" s="131">
        <v>437.2</v>
      </c>
      <c r="E29" s="131">
        <v>13.2</v>
      </c>
      <c r="F29" s="131">
        <v>88.6</v>
      </c>
      <c r="G29" s="131">
        <v>29.900000000000002</v>
      </c>
      <c r="H29" s="131">
        <v>131.1</v>
      </c>
      <c r="I29" s="131"/>
      <c r="J29" s="131"/>
      <c r="K29" s="131"/>
      <c r="L29" s="131">
        <v>17.2</v>
      </c>
      <c r="M29" s="131">
        <v>34.200000000000003</v>
      </c>
      <c r="N29" s="131">
        <v>5.5</v>
      </c>
      <c r="O29" s="131"/>
      <c r="P29" s="131"/>
      <c r="Q29" s="131"/>
      <c r="R29" s="131"/>
      <c r="S29" s="131"/>
      <c r="T29" s="131">
        <v>3.5</v>
      </c>
      <c r="U29" s="131"/>
      <c r="V29" s="131"/>
      <c r="W29" s="131"/>
      <c r="X29" s="131"/>
      <c r="Y29" s="209">
        <v>760.40000000000009</v>
      </c>
      <c r="Z29" s="151">
        <v>18104.761904761905</v>
      </c>
      <c r="AB29" s="239">
        <v>0.29986276303751142</v>
      </c>
      <c r="AC29" s="174">
        <v>0</v>
      </c>
      <c r="AE29" s="247"/>
      <c r="AF29" s="254" t="s">
        <v>23</v>
      </c>
      <c r="AG29" s="253">
        <v>14</v>
      </c>
      <c r="AH29" s="151">
        <v>18104.761904761908</v>
      </c>
      <c r="AI29" s="134">
        <v>29.98627630375114</v>
      </c>
    </row>
    <row r="30" spans="1:35" ht="30" customHeight="1" x14ac:dyDescent="0.3">
      <c r="A30" s="240" t="s">
        <v>196</v>
      </c>
      <c r="B30" s="189" t="s">
        <v>24</v>
      </c>
      <c r="C30" s="130">
        <v>21</v>
      </c>
      <c r="D30" s="131">
        <v>671.80000000000007</v>
      </c>
      <c r="E30" s="131">
        <v>18.299999999999997</v>
      </c>
      <c r="F30" s="131">
        <v>103.9</v>
      </c>
      <c r="G30" s="131"/>
      <c r="H30" s="131">
        <v>200</v>
      </c>
      <c r="I30" s="131"/>
      <c r="J30" s="131"/>
      <c r="K30" s="131"/>
      <c r="L30" s="131"/>
      <c r="M30" s="131">
        <v>48.2</v>
      </c>
      <c r="N30" s="131">
        <v>13.7</v>
      </c>
      <c r="O30" s="131"/>
      <c r="P30" s="131"/>
      <c r="Q30" s="131"/>
      <c r="R30" s="131">
        <v>15.3</v>
      </c>
      <c r="S30" s="131"/>
      <c r="T30" s="131">
        <v>0.5</v>
      </c>
      <c r="U30" s="131"/>
      <c r="V30" s="131"/>
      <c r="W30" s="131"/>
      <c r="X30" s="131">
        <v>1.5</v>
      </c>
      <c r="Y30" s="209">
        <v>1073.2</v>
      </c>
      <c r="Z30" s="151">
        <v>17034.920634920636</v>
      </c>
      <c r="AB30" s="239">
        <v>0.29770765108663289</v>
      </c>
      <c r="AC30" s="174">
        <v>0</v>
      </c>
      <c r="AE30" s="247"/>
      <c r="AF30" s="252" t="s">
        <v>24</v>
      </c>
      <c r="AG30" s="253">
        <v>21</v>
      </c>
      <c r="AH30" s="151">
        <v>17034.920634920636</v>
      </c>
      <c r="AI30" s="134">
        <v>29.770765108663287</v>
      </c>
    </row>
    <row r="31" spans="1:35" ht="15.6" x14ac:dyDescent="0.3">
      <c r="A31" s="240" t="s">
        <v>196</v>
      </c>
      <c r="B31" s="196" t="s">
        <v>11</v>
      </c>
      <c r="C31" s="130"/>
      <c r="D31" s="131"/>
      <c r="E31" s="131"/>
      <c r="F31" s="131"/>
      <c r="G31" s="131"/>
      <c r="H31" s="131"/>
      <c r="I31" s="131"/>
      <c r="J31" s="131"/>
      <c r="K31" s="131"/>
      <c r="L31" s="131"/>
      <c r="M31" s="131"/>
      <c r="N31" s="131"/>
      <c r="O31" s="131"/>
      <c r="P31" s="131"/>
      <c r="Q31" s="131"/>
      <c r="R31" s="131"/>
      <c r="S31" s="131"/>
      <c r="T31" s="131"/>
      <c r="U31" s="131"/>
      <c r="V31" s="131"/>
      <c r="W31" s="131"/>
      <c r="X31" s="131"/>
      <c r="Y31" s="209">
        <v>0</v>
      </c>
      <c r="Z31" s="151">
        <v>0</v>
      </c>
      <c r="AB31" s="239" t="e">
        <v>#DIV/0!</v>
      </c>
      <c r="AC31" s="174">
        <v>0</v>
      </c>
      <c r="AE31" s="247"/>
      <c r="AF31" s="255" t="s">
        <v>11</v>
      </c>
      <c r="AG31" s="253"/>
      <c r="AH31" s="151">
        <v>0</v>
      </c>
      <c r="AI31" s="134"/>
    </row>
    <row r="32" spans="1:35" ht="17.25" customHeight="1" x14ac:dyDescent="0.3">
      <c r="A32" s="240" t="s">
        <v>196</v>
      </c>
      <c r="B32" s="202" t="s">
        <v>12</v>
      </c>
      <c r="C32" s="130">
        <v>13</v>
      </c>
      <c r="D32" s="131">
        <v>455.3</v>
      </c>
      <c r="E32" s="131">
        <v>11.799999999999999</v>
      </c>
      <c r="F32" s="131">
        <v>67.099999999999994</v>
      </c>
      <c r="G32" s="131"/>
      <c r="H32" s="131">
        <v>136.6</v>
      </c>
      <c r="I32" s="131"/>
      <c r="J32" s="131"/>
      <c r="K32" s="131"/>
      <c r="L32" s="131"/>
      <c r="M32" s="131">
        <v>30.8</v>
      </c>
      <c r="N32" s="131">
        <v>8.3000000000000007</v>
      </c>
      <c r="O32" s="131"/>
      <c r="P32" s="131"/>
      <c r="Q32" s="131"/>
      <c r="R32" s="131"/>
      <c r="S32" s="131"/>
      <c r="T32" s="131"/>
      <c r="U32" s="131"/>
      <c r="V32" s="131"/>
      <c r="W32" s="131"/>
      <c r="X32" s="131">
        <v>1.5</v>
      </c>
      <c r="Y32" s="209">
        <v>711.4</v>
      </c>
      <c r="Z32" s="151">
        <v>18241.025641025641</v>
      </c>
      <c r="AB32" s="239">
        <v>0.30002196354052268</v>
      </c>
      <c r="AC32" s="174">
        <v>0</v>
      </c>
      <c r="AE32" s="247"/>
      <c r="AF32" s="256" t="s">
        <v>12</v>
      </c>
      <c r="AG32" s="253">
        <v>13</v>
      </c>
      <c r="AH32" s="151">
        <v>18241.025641025641</v>
      </c>
      <c r="AI32" s="134">
        <v>30.00219635405227</v>
      </c>
    </row>
    <row r="33" spans="1:35" ht="30.75" customHeight="1" x14ac:dyDescent="0.3">
      <c r="A33" s="240" t="s">
        <v>196</v>
      </c>
      <c r="B33" s="200" t="s">
        <v>25</v>
      </c>
      <c r="C33" s="130"/>
      <c r="D33" s="131"/>
      <c r="E33" s="131"/>
      <c r="F33" s="131"/>
      <c r="G33" s="131"/>
      <c r="H33" s="131"/>
      <c r="I33" s="131"/>
      <c r="J33" s="131"/>
      <c r="K33" s="131"/>
      <c r="L33" s="131"/>
      <c r="M33" s="131"/>
      <c r="N33" s="131"/>
      <c r="O33" s="131"/>
      <c r="P33" s="131"/>
      <c r="Q33" s="131"/>
      <c r="R33" s="131"/>
      <c r="S33" s="131"/>
      <c r="T33" s="131"/>
      <c r="U33" s="131"/>
      <c r="V33" s="131"/>
      <c r="W33" s="131"/>
      <c r="X33" s="131"/>
      <c r="Y33" s="209">
        <v>0</v>
      </c>
      <c r="Z33" s="151">
        <v>0</v>
      </c>
      <c r="AB33" s="239" t="e">
        <v>#DIV/0!</v>
      </c>
      <c r="AC33" s="174">
        <v>0</v>
      </c>
      <c r="AE33" s="247"/>
      <c r="AF33" s="257" t="s">
        <v>25</v>
      </c>
      <c r="AG33" s="253">
        <v>0</v>
      </c>
      <c r="AH33" s="151">
        <v>0</v>
      </c>
      <c r="AI33" s="134"/>
    </row>
    <row r="34" spans="1:35" ht="15.6" x14ac:dyDescent="0.3">
      <c r="A34" s="240" t="s">
        <v>196</v>
      </c>
      <c r="B34" s="196" t="s">
        <v>11</v>
      </c>
      <c r="C34" s="130"/>
      <c r="D34" s="131"/>
      <c r="E34" s="131"/>
      <c r="F34" s="131"/>
      <c r="G34" s="131"/>
      <c r="H34" s="131"/>
      <c r="I34" s="131"/>
      <c r="J34" s="131"/>
      <c r="K34" s="131"/>
      <c r="L34" s="131"/>
      <c r="M34" s="131"/>
      <c r="N34" s="131"/>
      <c r="O34" s="131"/>
      <c r="P34" s="131"/>
      <c r="Q34" s="131"/>
      <c r="R34" s="131"/>
      <c r="S34" s="131"/>
      <c r="T34" s="131"/>
      <c r="U34" s="131"/>
      <c r="V34" s="131"/>
      <c r="W34" s="131"/>
      <c r="X34" s="131"/>
      <c r="Y34" s="209">
        <v>0</v>
      </c>
      <c r="Z34" s="151">
        <v>0</v>
      </c>
      <c r="AB34" s="239" t="e">
        <v>#DIV/0!</v>
      </c>
      <c r="AC34" s="174">
        <v>0</v>
      </c>
      <c r="AE34" s="247"/>
      <c r="AF34" s="255" t="s">
        <v>11</v>
      </c>
      <c r="AG34" s="253"/>
      <c r="AH34" s="151">
        <v>0</v>
      </c>
      <c r="AI34" s="134"/>
    </row>
    <row r="35" spans="1:35" ht="17.25" customHeight="1" x14ac:dyDescent="0.3">
      <c r="A35" s="240" t="s">
        <v>196</v>
      </c>
      <c r="B35" s="202" t="s">
        <v>13</v>
      </c>
      <c r="C35" s="130"/>
      <c r="D35" s="131"/>
      <c r="E35" s="131"/>
      <c r="F35" s="131"/>
      <c r="G35" s="131"/>
      <c r="H35" s="131"/>
      <c r="I35" s="131"/>
      <c r="J35" s="131"/>
      <c r="K35" s="131"/>
      <c r="L35" s="131"/>
      <c r="M35" s="131"/>
      <c r="N35" s="131"/>
      <c r="O35" s="131"/>
      <c r="P35" s="131"/>
      <c r="Q35" s="131"/>
      <c r="R35" s="131"/>
      <c r="S35" s="131"/>
      <c r="T35" s="131"/>
      <c r="U35" s="131"/>
      <c r="V35" s="131"/>
      <c r="W35" s="131"/>
      <c r="X35" s="131"/>
      <c r="Y35" s="209">
        <v>0</v>
      </c>
      <c r="Z35" s="151">
        <v>0</v>
      </c>
      <c r="AB35" s="239" t="e">
        <v>#DIV/0!</v>
      </c>
      <c r="AC35" s="174">
        <v>0</v>
      </c>
      <c r="AE35" s="247"/>
      <c r="AF35" s="256" t="s">
        <v>13</v>
      </c>
      <c r="AG35" s="253">
        <v>0</v>
      </c>
      <c r="AH35" s="151">
        <v>0</v>
      </c>
      <c r="AI35" s="134"/>
    </row>
    <row r="36" spans="1:35" ht="27.75" customHeight="1" x14ac:dyDescent="0.3">
      <c r="A36" s="240" t="s">
        <v>196</v>
      </c>
      <c r="B36" s="203" t="s">
        <v>14</v>
      </c>
      <c r="C36" s="130">
        <v>5</v>
      </c>
      <c r="D36" s="131">
        <v>88.9</v>
      </c>
      <c r="E36" s="131"/>
      <c r="F36" s="131">
        <v>23.8</v>
      </c>
      <c r="G36" s="131"/>
      <c r="H36" s="131">
        <v>29.4</v>
      </c>
      <c r="I36" s="131"/>
      <c r="J36" s="131"/>
      <c r="K36" s="131"/>
      <c r="L36" s="131">
        <v>6.1999999999999993</v>
      </c>
      <c r="M36" s="131">
        <v>2.6</v>
      </c>
      <c r="N36" s="131">
        <v>3.5</v>
      </c>
      <c r="O36" s="131"/>
      <c r="P36" s="131"/>
      <c r="Q36" s="131"/>
      <c r="R36" s="131"/>
      <c r="S36" s="131"/>
      <c r="T36" s="131"/>
      <c r="U36" s="131"/>
      <c r="V36" s="131"/>
      <c r="W36" s="131"/>
      <c r="X36" s="131"/>
      <c r="Y36" s="209">
        <v>154.39999999999998</v>
      </c>
      <c r="Z36" s="151">
        <v>10293.333333333332</v>
      </c>
      <c r="AB36" s="239">
        <v>0.3307086614173228</v>
      </c>
      <c r="AC36" s="174">
        <v>0</v>
      </c>
      <c r="AE36" s="247"/>
      <c r="AF36" s="258" t="s">
        <v>14</v>
      </c>
      <c r="AG36" s="253">
        <v>5</v>
      </c>
      <c r="AH36" s="151">
        <v>10293.333333333332</v>
      </c>
      <c r="AI36" s="134">
        <v>33.070866141732282</v>
      </c>
    </row>
    <row r="37" spans="1:35" ht="16.5" customHeight="1" x14ac:dyDescent="0.3">
      <c r="A37" s="240" t="s">
        <v>196</v>
      </c>
      <c r="B37" s="203" t="s">
        <v>15</v>
      </c>
      <c r="C37" s="130">
        <v>20</v>
      </c>
      <c r="D37" s="131">
        <v>979.19999999999993</v>
      </c>
      <c r="E37" s="131"/>
      <c r="F37" s="131">
        <v>210.4</v>
      </c>
      <c r="G37" s="131">
        <v>83.6</v>
      </c>
      <c r="H37" s="131">
        <v>293.79999999999995</v>
      </c>
      <c r="I37" s="131"/>
      <c r="J37" s="131"/>
      <c r="K37" s="131"/>
      <c r="L37" s="131"/>
      <c r="M37" s="131">
        <v>14.5</v>
      </c>
      <c r="N37" s="131">
        <v>31.2</v>
      </c>
      <c r="O37" s="131"/>
      <c r="P37" s="131"/>
      <c r="Q37" s="131"/>
      <c r="R37" s="131"/>
      <c r="S37" s="131"/>
      <c r="T37" s="131"/>
      <c r="U37" s="131"/>
      <c r="V37" s="131"/>
      <c r="W37" s="131"/>
      <c r="X37" s="131">
        <v>2.5</v>
      </c>
      <c r="Y37" s="209">
        <v>1615.1999999999998</v>
      </c>
      <c r="Z37" s="151">
        <v>26920</v>
      </c>
      <c r="AB37" s="239">
        <v>0.3000408496732026</v>
      </c>
      <c r="AC37" s="174">
        <v>0</v>
      </c>
      <c r="AE37" s="247"/>
      <c r="AF37" s="258" t="s">
        <v>15</v>
      </c>
      <c r="AG37" s="253">
        <v>20</v>
      </c>
      <c r="AH37" s="151">
        <v>26919.999999999996</v>
      </c>
      <c r="AI37" s="134">
        <v>30.00408496732026</v>
      </c>
    </row>
    <row r="38" spans="1:35" ht="15.6" x14ac:dyDescent="0.3">
      <c r="A38" s="240" t="s">
        <v>196</v>
      </c>
      <c r="B38" s="196" t="s">
        <v>11</v>
      </c>
      <c r="C38" s="130"/>
      <c r="D38" s="131"/>
      <c r="E38" s="131"/>
      <c r="F38" s="131"/>
      <c r="G38" s="131"/>
      <c r="H38" s="131"/>
      <c r="I38" s="131"/>
      <c r="J38" s="131"/>
      <c r="K38" s="131"/>
      <c r="L38" s="131"/>
      <c r="M38" s="131"/>
      <c r="N38" s="131"/>
      <c r="O38" s="131"/>
      <c r="P38" s="131"/>
      <c r="Q38" s="131"/>
      <c r="R38" s="131"/>
      <c r="S38" s="131"/>
      <c r="T38" s="131"/>
      <c r="U38" s="131"/>
      <c r="V38" s="131"/>
      <c r="W38" s="131"/>
      <c r="X38" s="131"/>
      <c r="Y38" s="209">
        <v>0</v>
      </c>
      <c r="Z38" s="151">
        <v>0</v>
      </c>
      <c r="AB38" s="239" t="e">
        <v>#DIV/0!</v>
      </c>
      <c r="AC38" s="174">
        <v>0</v>
      </c>
      <c r="AE38" s="247"/>
      <c r="AF38" s="255" t="s">
        <v>11</v>
      </c>
      <c r="AG38" s="253"/>
      <c r="AH38" s="151">
        <v>0</v>
      </c>
      <c r="AI38" s="134"/>
    </row>
    <row r="39" spans="1:35" ht="15.75" customHeight="1" x14ac:dyDescent="0.3">
      <c r="A39" s="240" t="s">
        <v>196</v>
      </c>
      <c r="B39" s="202" t="s">
        <v>16</v>
      </c>
      <c r="C39" s="130">
        <v>20</v>
      </c>
      <c r="D39" s="131">
        <v>979.2</v>
      </c>
      <c r="E39" s="131"/>
      <c r="F39" s="131">
        <v>210.4</v>
      </c>
      <c r="G39" s="131">
        <v>83.6</v>
      </c>
      <c r="H39" s="131">
        <v>293.8</v>
      </c>
      <c r="I39" s="131"/>
      <c r="J39" s="131"/>
      <c r="K39" s="131"/>
      <c r="L39" s="131"/>
      <c r="M39" s="131">
        <v>14.5</v>
      </c>
      <c r="N39" s="131">
        <v>31.3</v>
      </c>
      <c r="O39" s="131"/>
      <c r="P39" s="131"/>
      <c r="Q39" s="131"/>
      <c r="R39" s="131"/>
      <c r="S39" s="131"/>
      <c r="T39" s="131"/>
      <c r="U39" s="131"/>
      <c r="V39" s="131"/>
      <c r="W39" s="131"/>
      <c r="X39" s="131">
        <v>2.5</v>
      </c>
      <c r="Y39" s="209">
        <v>1615.3</v>
      </c>
      <c r="Z39" s="151">
        <v>26921.666666666664</v>
      </c>
      <c r="AB39" s="239">
        <v>0.3000408496732026</v>
      </c>
      <c r="AC39" s="174">
        <v>0</v>
      </c>
      <c r="AE39" s="247"/>
      <c r="AF39" s="256" t="s">
        <v>16</v>
      </c>
      <c r="AG39" s="253">
        <v>20</v>
      </c>
      <c r="AH39" s="151">
        <v>26921.666666666668</v>
      </c>
      <c r="AI39" s="134">
        <v>30.00408496732026</v>
      </c>
    </row>
    <row r="40" spans="1:35" ht="16.2" thickBot="1" x14ac:dyDescent="0.35">
      <c r="A40" s="240" t="s">
        <v>196</v>
      </c>
      <c r="B40" s="200" t="s">
        <v>27</v>
      </c>
      <c r="C40" s="130">
        <v>5</v>
      </c>
      <c r="D40" s="131">
        <v>50.8</v>
      </c>
      <c r="E40" s="131"/>
      <c r="F40" s="131"/>
      <c r="G40" s="131"/>
      <c r="H40" s="131">
        <v>15.3</v>
      </c>
      <c r="I40" s="131"/>
      <c r="J40" s="131"/>
      <c r="K40" s="131"/>
      <c r="L40" s="131"/>
      <c r="M40" s="131">
        <v>6.1</v>
      </c>
      <c r="N40" s="131">
        <v>3.5</v>
      </c>
      <c r="O40" s="131">
        <v>27.8</v>
      </c>
      <c r="P40" s="131">
        <v>5.0999999999999996</v>
      </c>
      <c r="Q40" s="131"/>
      <c r="R40" s="131"/>
      <c r="S40" s="131"/>
      <c r="T40" s="131"/>
      <c r="U40" s="131"/>
      <c r="V40" s="131"/>
      <c r="W40" s="131"/>
      <c r="X40" s="131"/>
      <c r="Y40" s="209">
        <v>108.59999999999998</v>
      </c>
      <c r="Z40" s="151">
        <v>7239.9999999999982</v>
      </c>
      <c r="AB40" s="239">
        <v>0.30118110236220474</v>
      </c>
      <c r="AC40" s="174">
        <v>0</v>
      </c>
      <c r="AE40" s="247"/>
      <c r="AF40" s="257" t="s">
        <v>27</v>
      </c>
      <c r="AG40" s="253">
        <v>5</v>
      </c>
      <c r="AH40" s="151">
        <v>7239.9999999999982</v>
      </c>
      <c r="AI40" s="134">
        <v>30.118110236220474</v>
      </c>
    </row>
    <row r="41" spans="1:35" ht="31.8" thickBot="1" x14ac:dyDescent="0.35">
      <c r="A41" s="259" t="s">
        <v>197</v>
      </c>
      <c r="B41" s="176" t="s">
        <v>5</v>
      </c>
      <c r="C41" s="206">
        <v>186</v>
      </c>
      <c r="D41" s="207">
        <v>5923.3200000000006</v>
      </c>
      <c r="E41" s="207">
        <v>92.72999999999999</v>
      </c>
      <c r="F41" s="207">
        <v>1181.76</v>
      </c>
      <c r="G41" s="207">
        <v>74.52</v>
      </c>
      <c r="H41" s="207">
        <v>916.21</v>
      </c>
      <c r="I41" s="207">
        <v>462.97999999999996</v>
      </c>
      <c r="J41" s="207">
        <v>0</v>
      </c>
      <c r="K41" s="207">
        <v>0</v>
      </c>
      <c r="L41" s="207">
        <v>2.11</v>
      </c>
      <c r="M41" s="207">
        <v>306.48</v>
      </c>
      <c r="N41" s="207">
        <v>137.69999999999999</v>
      </c>
      <c r="O41" s="207">
        <v>11.24</v>
      </c>
      <c r="P41" s="207">
        <v>9.0500000000000007</v>
      </c>
      <c r="Q41" s="207">
        <v>0</v>
      </c>
      <c r="R41" s="207">
        <v>79.22</v>
      </c>
      <c r="S41" s="207">
        <v>0</v>
      </c>
      <c r="T41" s="207">
        <v>104.93</v>
      </c>
      <c r="U41" s="207">
        <v>0</v>
      </c>
      <c r="V41" s="207">
        <v>0</v>
      </c>
      <c r="W41" s="207">
        <v>1.95</v>
      </c>
      <c r="X41" s="207">
        <v>83.170000000000016</v>
      </c>
      <c r="Y41" s="207">
        <v>9387.3700000000008</v>
      </c>
      <c r="Z41" s="208">
        <v>3129123.3333333335</v>
      </c>
      <c r="AB41" s="239">
        <v>0.23284070419967179</v>
      </c>
      <c r="AC41" s="174">
        <v>0</v>
      </c>
      <c r="AE41" s="241" t="s">
        <v>197</v>
      </c>
      <c r="AF41" s="242" t="s">
        <v>5</v>
      </c>
      <c r="AG41" s="243">
        <v>186</v>
      </c>
      <c r="AH41" s="244">
        <v>16823.243727598569</v>
      </c>
      <c r="AI41" s="245">
        <v>23.284070419967179</v>
      </c>
    </row>
    <row r="42" spans="1:35" ht="15.6" x14ac:dyDescent="0.3">
      <c r="A42" s="240" t="s">
        <v>197</v>
      </c>
      <c r="B42" s="183" t="s">
        <v>6</v>
      </c>
      <c r="C42" s="130"/>
      <c r="D42" s="131"/>
      <c r="E42" s="131"/>
      <c r="F42" s="131"/>
      <c r="G42" s="131"/>
      <c r="H42" s="131"/>
      <c r="I42" s="131"/>
      <c r="J42" s="131"/>
      <c r="K42" s="131"/>
      <c r="L42" s="131"/>
      <c r="M42" s="131"/>
      <c r="N42" s="131"/>
      <c r="O42" s="131"/>
      <c r="P42" s="131"/>
      <c r="Q42" s="131"/>
      <c r="R42" s="131"/>
      <c r="S42" s="131"/>
      <c r="T42" s="131"/>
      <c r="U42" s="131"/>
      <c r="V42" s="131"/>
      <c r="W42" s="131"/>
      <c r="X42" s="131"/>
      <c r="Y42" s="209"/>
      <c r="Z42" s="246"/>
      <c r="AB42" s="239" t="e">
        <v>#DIV/0!</v>
      </c>
      <c r="AC42" s="174">
        <v>0</v>
      </c>
      <c r="AE42" s="247"/>
      <c r="AF42" s="248" t="s">
        <v>6</v>
      </c>
      <c r="AG42" s="249"/>
      <c r="AH42" s="150">
        <v>0</v>
      </c>
      <c r="AI42" s="251"/>
    </row>
    <row r="43" spans="1:35" ht="26.25" customHeight="1" x14ac:dyDescent="0.3">
      <c r="A43" s="240" t="s">
        <v>197</v>
      </c>
      <c r="B43" s="189" t="s">
        <v>7</v>
      </c>
      <c r="C43" s="130">
        <v>2</v>
      </c>
      <c r="D43" s="131">
        <v>130.74</v>
      </c>
      <c r="E43" s="131">
        <v>4.22</v>
      </c>
      <c r="F43" s="131">
        <v>45.45</v>
      </c>
      <c r="G43" s="131">
        <v>9.83</v>
      </c>
      <c r="H43" s="131">
        <v>15.81</v>
      </c>
      <c r="I43" s="131">
        <v>9.34</v>
      </c>
      <c r="J43" s="131"/>
      <c r="K43" s="131"/>
      <c r="L43" s="131"/>
      <c r="M43" s="131">
        <v>7.41</v>
      </c>
      <c r="N43" s="131"/>
      <c r="O43" s="131"/>
      <c r="P43" s="131"/>
      <c r="Q43" s="131"/>
      <c r="R43" s="131"/>
      <c r="S43" s="131"/>
      <c r="T43" s="131"/>
      <c r="U43" s="131"/>
      <c r="V43" s="131"/>
      <c r="W43" s="131"/>
      <c r="X43" s="131">
        <v>5.35</v>
      </c>
      <c r="Y43" s="209">
        <v>228.15000000000003</v>
      </c>
      <c r="Z43" s="151">
        <v>25350.000000000004</v>
      </c>
      <c r="AB43" s="239">
        <v>0.19236652898883277</v>
      </c>
      <c r="AC43" s="174">
        <v>0</v>
      </c>
      <c r="AE43" s="247"/>
      <c r="AF43" s="252" t="s">
        <v>7</v>
      </c>
      <c r="AG43" s="253">
        <v>2</v>
      </c>
      <c r="AH43" s="151">
        <v>38025.000000000007</v>
      </c>
      <c r="AI43" s="134">
        <v>19.236652898883278</v>
      </c>
    </row>
    <row r="44" spans="1:35" ht="27" customHeight="1" x14ac:dyDescent="0.3">
      <c r="A44" s="240" t="s">
        <v>197</v>
      </c>
      <c r="B44" s="189" t="s">
        <v>8</v>
      </c>
      <c r="C44" s="130">
        <v>1</v>
      </c>
      <c r="D44" s="131">
        <v>38.659999999999997</v>
      </c>
      <c r="E44" s="131">
        <v>1.48</v>
      </c>
      <c r="F44" s="131">
        <v>9.1199999999999992</v>
      </c>
      <c r="G44" s="131">
        <v>5.8</v>
      </c>
      <c r="H44" s="131">
        <v>8.52</v>
      </c>
      <c r="I44" s="131">
        <v>2.42</v>
      </c>
      <c r="J44" s="131"/>
      <c r="K44" s="131"/>
      <c r="L44" s="131"/>
      <c r="M44" s="131"/>
      <c r="N44" s="131"/>
      <c r="O44" s="131"/>
      <c r="P44" s="131"/>
      <c r="Q44" s="131"/>
      <c r="R44" s="131"/>
      <c r="S44" s="131"/>
      <c r="T44" s="131"/>
      <c r="U44" s="131"/>
      <c r="V44" s="131"/>
      <c r="W44" s="131"/>
      <c r="X44" s="131"/>
      <c r="Y44" s="209">
        <v>65.999999999999986</v>
      </c>
      <c r="Z44" s="151">
        <v>7333.3333333333321</v>
      </c>
      <c r="AB44" s="239">
        <v>0.28297982410760475</v>
      </c>
      <c r="AC44" s="174">
        <v>0</v>
      </c>
      <c r="AE44" s="247"/>
      <c r="AF44" s="252" t="s">
        <v>90</v>
      </c>
      <c r="AG44" s="253">
        <v>1</v>
      </c>
      <c r="AH44" s="151">
        <v>21999.999999999996</v>
      </c>
      <c r="AI44" s="134">
        <v>28.297982410760476</v>
      </c>
    </row>
    <row r="45" spans="1:35" ht="29.25" customHeight="1" x14ac:dyDescent="0.3">
      <c r="A45" s="240" t="s">
        <v>197</v>
      </c>
      <c r="B45" s="189" t="s">
        <v>9</v>
      </c>
      <c r="C45" s="130">
        <v>15</v>
      </c>
      <c r="D45" s="131">
        <v>561.82000000000005</v>
      </c>
      <c r="E45" s="131">
        <v>27.65</v>
      </c>
      <c r="F45" s="131">
        <v>186.66</v>
      </c>
      <c r="G45" s="131">
        <v>25.86</v>
      </c>
      <c r="H45" s="131">
        <v>131.41999999999999</v>
      </c>
      <c r="I45" s="131">
        <v>43.81</v>
      </c>
      <c r="J45" s="131"/>
      <c r="K45" s="131"/>
      <c r="L45" s="131"/>
      <c r="M45" s="131">
        <v>54.71</v>
      </c>
      <c r="N45" s="131">
        <v>29</v>
      </c>
      <c r="O45" s="131"/>
      <c r="P45" s="131"/>
      <c r="Q45" s="131"/>
      <c r="R45" s="131"/>
      <c r="S45" s="131"/>
      <c r="T45" s="131">
        <v>35.94</v>
      </c>
      <c r="U45" s="131"/>
      <c r="V45" s="131"/>
      <c r="W45" s="131"/>
      <c r="X45" s="131">
        <v>9.06</v>
      </c>
      <c r="Y45" s="209">
        <v>1105.93</v>
      </c>
      <c r="Z45" s="151">
        <v>368643.33333333337</v>
      </c>
      <c r="AB45" s="239">
        <v>0.31189704887686442</v>
      </c>
      <c r="AC45" s="174">
        <v>0</v>
      </c>
      <c r="AE45" s="247"/>
      <c r="AF45" s="252" t="s">
        <v>9</v>
      </c>
      <c r="AG45" s="253">
        <v>15</v>
      </c>
      <c r="AH45" s="151">
        <v>24576.222222222223</v>
      </c>
      <c r="AI45" s="134">
        <v>31.189704887686442</v>
      </c>
    </row>
    <row r="46" spans="1:35" ht="28.5" customHeight="1" x14ac:dyDescent="0.3">
      <c r="A46" s="240" t="s">
        <v>197</v>
      </c>
      <c r="B46" s="194" t="s">
        <v>23</v>
      </c>
      <c r="C46" s="130">
        <v>14</v>
      </c>
      <c r="D46" s="131">
        <v>361.1</v>
      </c>
      <c r="E46" s="131">
        <v>12.88</v>
      </c>
      <c r="F46" s="131">
        <v>92.85</v>
      </c>
      <c r="G46" s="131">
        <v>13.58</v>
      </c>
      <c r="H46" s="131">
        <v>86.29</v>
      </c>
      <c r="I46" s="131">
        <v>24.35</v>
      </c>
      <c r="J46" s="131"/>
      <c r="K46" s="131"/>
      <c r="L46" s="131">
        <v>2.11</v>
      </c>
      <c r="M46" s="131">
        <v>40.229999999999997</v>
      </c>
      <c r="N46" s="131">
        <v>16.2</v>
      </c>
      <c r="O46" s="131"/>
      <c r="P46" s="131"/>
      <c r="Q46" s="131"/>
      <c r="R46" s="131"/>
      <c r="S46" s="131"/>
      <c r="T46" s="131">
        <v>9.86</v>
      </c>
      <c r="U46" s="131"/>
      <c r="V46" s="131"/>
      <c r="W46" s="131"/>
      <c r="X46" s="131">
        <v>12.76</v>
      </c>
      <c r="Y46" s="209">
        <v>672.21000000000015</v>
      </c>
      <c r="Z46" s="151">
        <v>224070.00000000006</v>
      </c>
      <c r="AB46" s="239">
        <v>0.30639711991138191</v>
      </c>
      <c r="AC46" s="174">
        <v>0</v>
      </c>
      <c r="AE46" s="247"/>
      <c r="AF46" s="254" t="s">
        <v>23</v>
      </c>
      <c r="AG46" s="253">
        <v>14</v>
      </c>
      <c r="AH46" s="151">
        <v>16005.000000000002</v>
      </c>
      <c r="AI46" s="134">
        <v>30.639711991138192</v>
      </c>
    </row>
    <row r="47" spans="1:35" ht="30" customHeight="1" x14ac:dyDescent="0.3">
      <c r="A47" s="240" t="s">
        <v>197</v>
      </c>
      <c r="B47" s="189" t="s">
        <v>24</v>
      </c>
      <c r="C47" s="130">
        <v>43</v>
      </c>
      <c r="D47" s="131">
        <v>1109.45</v>
      </c>
      <c r="E47" s="131">
        <v>30.5</v>
      </c>
      <c r="F47" s="131">
        <v>151.72</v>
      </c>
      <c r="G47" s="131"/>
      <c r="H47" s="131">
        <v>243.39</v>
      </c>
      <c r="I47" s="131">
        <v>65.09</v>
      </c>
      <c r="J47" s="131"/>
      <c r="K47" s="131"/>
      <c r="L47" s="131"/>
      <c r="M47" s="131">
        <v>88.85</v>
      </c>
      <c r="N47" s="131">
        <v>43.98</v>
      </c>
      <c r="O47" s="131"/>
      <c r="P47" s="131"/>
      <c r="Q47" s="131"/>
      <c r="R47" s="131">
        <v>32.549999999999997</v>
      </c>
      <c r="S47" s="131"/>
      <c r="T47" s="131"/>
      <c r="U47" s="131"/>
      <c r="V47" s="131"/>
      <c r="W47" s="131"/>
      <c r="X47" s="131">
        <v>18.45</v>
      </c>
      <c r="Y47" s="209">
        <v>1783.9799999999998</v>
      </c>
      <c r="Z47" s="151">
        <v>594660</v>
      </c>
      <c r="AB47" s="239">
        <v>0.27804768128351887</v>
      </c>
      <c r="AC47" s="174">
        <v>0</v>
      </c>
      <c r="AE47" s="247"/>
      <c r="AF47" s="252" t="s">
        <v>24</v>
      </c>
      <c r="AG47" s="253">
        <v>43</v>
      </c>
      <c r="AH47" s="151">
        <v>13829.302325581393</v>
      </c>
      <c r="AI47" s="134">
        <v>27.804768128351888</v>
      </c>
    </row>
    <row r="48" spans="1:35" ht="15.6" x14ac:dyDescent="0.3">
      <c r="A48" s="240" t="s">
        <v>197</v>
      </c>
      <c r="B48" s="196" t="s">
        <v>11</v>
      </c>
      <c r="C48" s="130"/>
      <c r="D48" s="131"/>
      <c r="E48" s="131"/>
      <c r="F48" s="131"/>
      <c r="G48" s="131"/>
      <c r="H48" s="131"/>
      <c r="I48" s="131"/>
      <c r="J48" s="131"/>
      <c r="K48" s="131"/>
      <c r="L48" s="131"/>
      <c r="M48" s="131"/>
      <c r="N48" s="131"/>
      <c r="O48" s="131"/>
      <c r="P48" s="131"/>
      <c r="Q48" s="131"/>
      <c r="R48" s="131"/>
      <c r="S48" s="131"/>
      <c r="T48" s="131"/>
      <c r="U48" s="131"/>
      <c r="V48" s="131"/>
      <c r="W48" s="131"/>
      <c r="X48" s="131"/>
      <c r="Y48" s="209">
        <v>0</v>
      </c>
      <c r="Z48" s="151">
        <v>0</v>
      </c>
      <c r="AB48" s="239" t="e">
        <v>#DIV/0!</v>
      </c>
      <c r="AC48" s="174">
        <v>0</v>
      </c>
      <c r="AE48" s="247"/>
      <c r="AF48" s="255" t="s">
        <v>11</v>
      </c>
      <c r="AG48" s="253"/>
      <c r="AH48" s="151">
        <v>0</v>
      </c>
      <c r="AI48" s="134"/>
    </row>
    <row r="49" spans="1:38" ht="17.25" customHeight="1" x14ac:dyDescent="0.3">
      <c r="A49" s="240" t="s">
        <v>197</v>
      </c>
      <c r="B49" s="202" t="s">
        <v>12</v>
      </c>
      <c r="C49" s="130">
        <v>33</v>
      </c>
      <c r="D49" s="131">
        <v>851.82</v>
      </c>
      <c r="E49" s="131">
        <v>21.68</v>
      </c>
      <c r="F49" s="131">
        <v>89.24</v>
      </c>
      <c r="G49" s="131"/>
      <c r="H49" s="131">
        <v>189.04</v>
      </c>
      <c r="I49" s="131">
        <v>49.49</v>
      </c>
      <c r="J49" s="131"/>
      <c r="K49" s="131"/>
      <c r="L49" s="131"/>
      <c r="M49" s="131">
        <v>69.84</v>
      </c>
      <c r="N49" s="131">
        <v>30.81</v>
      </c>
      <c r="O49" s="131"/>
      <c r="P49" s="131"/>
      <c r="Q49" s="131"/>
      <c r="R49" s="131">
        <v>20.5</v>
      </c>
      <c r="S49" s="131"/>
      <c r="T49" s="131"/>
      <c r="U49" s="131"/>
      <c r="V49" s="131"/>
      <c r="W49" s="131"/>
      <c r="X49" s="131">
        <v>9.8000000000000007</v>
      </c>
      <c r="Y49" s="209">
        <v>1332.2199999999998</v>
      </c>
      <c r="Z49" s="151">
        <v>444073.33333333326</v>
      </c>
      <c r="AB49" s="239">
        <v>0.28002394872156089</v>
      </c>
      <c r="AC49" s="174">
        <v>0</v>
      </c>
      <c r="AE49" s="247"/>
      <c r="AF49" s="256" t="s">
        <v>12</v>
      </c>
      <c r="AG49" s="253">
        <v>33</v>
      </c>
      <c r="AH49" s="151">
        <v>13456.767676767677</v>
      </c>
      <c r="AI49" s="134">
        <v>28.002394872156088</v>
      </c>
    </row>
    <row r="50" spans="1:38" ht="30.75" customHeight="1" x14ac:dyDescent="0.3">
      <c r="A50" s="240" t="s">
        <v>197</v>
      </c>
      <c r="B50" s="200" t="s">
        <v>25</v>
      </c>
      <c r="C50" s="130">
        <v>17</v>
      </c>
      <c r="D50" s="131">
        <v>404.86</v>
      </c>
      <c r="E50" s="131">
        <v>16</v>
      </c>
      <c r="F50" s="131">
        <v>79.69</v>
      </c>
      <c r="G50" s="131">
        <v>19.45</v>
      </c>
      <c r="H50" s="131">
        <v>91.67</v>
      </c>
      <c r="I50" s="131">
        <v>24.19</v>
      </c>
      <c r="J50" s="131"/>
      <c r="K50" s="131"/>
      <c r="L50" s="131"/>
      <c r="M50" s="131">
        <v>5.28</v>
      </c>
      <c r="N50" s="131">
        <v>5.59</v>
      </c>
      <c r="O50" s="131">
        <v>0.16</v>
      </c>
      <c r="P50" s="131"/>
      <c r="Q50" s="131"/>
      <c r="R50" s="131"/>
      <c r="S50" s="131"/>
      <c r="T50" s="131"/>
      <c r="U50" s="131"/>
      <c r="V50" s="131"/>
      <c r="W50" s="131"/>
      <c r="X50" s="131">
        <v>6.7</v>
      </c>
      <c r="Y50" s="209">
        <v>653.59</v>
      </c>
      <c r="Z50" s="151">
        <v>217863.33333333334</v>
      </c>
      <c r="AB50" s="239">
        <v>0.28617299807340807</v>
      </c>
      <c r="AC50" s="174">
        <v>0</v>
      </c>
      <c r="AE50" s="247"/>
      <c r="AF50" s="257" t="s">
        <v>25</v>
      </c>
      <c r="AG50" s="253">
        <v>17</v>
      </c>
      <c r="AH50" s="151">
        <v>12815.49019607843</v>
      </c>
      <c r="AI50" s="134">
        <v>28.617299807340807</v>
      </c>
    </row>
    <row r="51" spans="1:38" ht="15.6" x14ac:dyDescent="0.3">
      <c r="A51" s="240" t="s">
        <v>197</v>
      </c>
      <c r="B51" s="196" t="s">
        <v>11</v>
      </c>
      <c r="C51" s="130"/>
      <c r="D51" s="131"/>
      <c r="E51" s="131"/>
      <c r="F51" s="131"/>
      <c r="G51" s="131"/>
      <c r="H51" s="131"/>
      <c r="I51" s="131"/>
      <c r="J51" s="131"/>
      <c r="K51" s="131"/>
      <c r="L51" s="131"/>
      <c r="M51" s="131"/>
      <c r="N51" s="131"/>
      <c r="O51" s="131"/>
      <c r="P51" s="131"/>
      <c r="Q51" s="131"/>
      <c r="R51" s="131"/>
      <c r="S51" s="131"/>
      <c r="T51" s="131"/>
      <c r="U51" s="131"/>
      <c r="V51" s="131"/>
      <c r="W51" s="131"/>
      <c r="X51" s="131"/>
      <c r="Y51" s="209">
        <v>0</v>
      </c>
      <c r="Z51" s="151">
        <v>0</v>
      </c>
      <c r="AB51" s="239" t="e">
        <v>#DIV/0!</v>
      </c>
      <c r="AC51" s="174">
        <v>0</v>
      </c>
      <c r="AE51" s="247"/>
      <c r="AF51" s="255" t="s">
        <v>11</v>
      </c>
      <c r="AG51" s="253"/>
      <c r="AH51" s="151">
        <v>0</v>
      </c>
      <c r="AI51" s="134"/>
    </row>
    <row r="52" spans="1:38" ht="17.25" customHeight="1" x14ac:dyDescent="0.3">
      <c r="A52" s="240" t="s">
        <v>197</v>
      </c>
      <c r="B52" s="202" t="s">
        <v>13</v>
      </c>
      <c r="C52" s="130">
        <v>3</v>
      </c>
      <c r="D52" s="131">
        <v>74.680000000000007</v>
      </c>
      <c r="E52" s="131">
        <v>3.45</v>
      </c>
      <c r="F52" s="131">
        <v>16.38</v>
      </c>
      <c r="G52" s="131"/>
      <c r="H52" s="131">
        <v>16.510000000000002</v>
      </c>
      <c r="I52" s="131">
        <v>4.88</v>
      </c>
      <c r="J52" s="131"/>
      <c r="K52" s="131"/>
      <c r="L52" s="131"/>
      <c r="M52" s="131"/>
      <c r="N52" s="131"/>
      <c r="O52" s="131"/>
      <c r="P52" s="131"/>
      <c r="Q52" s="131"/>
      <c r="R52" s="131"/>
      <c r="S52" s="131"/>
      <c r="T52" s="131"/>
      <c r="U52" s="131"/>
      <c r="V52" s="131"/>
      <c r="W52" s="131"/>
      <c r="X52" s="131">
        <v>4.3499999999999996</v>
      </c>
      <c r="Y52" s="209">
        <v>120.25</v>
      </c>
      <c r="Z52" s="151">
        <v>40083.333333333336</v>
      </c>
      <c r="AB52" s="239">
        <v>0.28642206748794857</v>
      </c>
      <c r="AC52" s="174">
        <v>0</v>
      </c>
      <c r="AE52" s="247"/>
      <c r="AF52" s="256" t="s">
        <v>13</v>
      </c>
      <c r="AG52" s="253">
        <v>3</v>
      </c>
      <c r="AH52" s="151">
        <v>13361.111111111113</v>
      </c>
      <c r="AI52" s="134">
        <v>28.642206748794859</v>
      </c>
    </row>
    <row r="53" spans="1:38" ht="27.75" customHeight="1" x14ac:dyDescent="0.3">
      <c r="A53" s="240" t="s">
        <v>197</v>
      </c>
      <c r="B53" s="203" t="s">
        <v>14</v>
      </c>
      <c r="C53" s="130">
        <v>24</v>
      </c>
      <c r="D53" s="131">
        <v>391</v>
      </c>
      <c r="E53" s="131"/>
      <c r="F53" s="131">
        <v>56.4</v>
      </c>
      <c r="G53" s="131"/>
      <c r="H53" s="131">
        <v>216.71</v>
      </c>
      <c r="I53" s="131">
        <v>12.5</v>
      </c>
      <c r="J53" s="131"/>
      <c r="K53" s="131"/>
      <c r="L53" s="131"/>
      <c r="M53" s="131">
        <v>38.630000000000003</v>
      </c>
      <c r="N53" s="131">
        <v>13.49</v>
      </c>
      <c r="O53" s="131"/>
      <c r="P53" s="131"/>
      <c r="Q53" s="131"/>
      <c r="R53" s="131">
        <v>31.26</v>
      </c>
      <c r="S53" s="131"/>
      <c r="T53" s="131">
        <v>13.43</v>
      </c>
      <c r="U53" s="131"/>
      <c r="V53" s="131"/>
      <c r="W53" s="131">
        <v>1.95</v>
      </c>
      <c r="X53" s="131">
        <v>1.68</v>
      </c>
      <c r="Y53" s="209">
        <v>777.05</v>
      </c>
      <c r="Z53" s="151">
        <v>259016.66666666666</v>
      </c>
      <c r="AB53" s="239">
        <v>0.58621483375959083</v>
      </c>
      <c r="AC53" s="174">
        <v>0</v>
      </c>
      <c r="AE53" s="247"/>
      <c r="AF53" s="258" t="s">
        <v>14</v>
      </c>
      <c r="AG53" s="253">
        <v>24</v>
      </c>
      <c r="AH53" s="151">
        <v>10792.361111111111</v>
      </c>
      <c r="AI53" s="134">
        <v>58.62148337595908</v>
      </c>
    </row>
    <row r="54" spans="1:38" ht="16.5" customHeight="1" x14ac:dyDescent="0.3">
      <c r="A54" s="240" t="s">
        <v>197</v>
      </c>
      <c r="B54" s="203" t="s">
        <v>15</v>
      </c>
      <c r="C54" s="130">
        <v>59</v>
      </c>
      <c r="D54" s="131">
        <v>2798.9</v>
      </c>
      <c r="E54" s="131"/>
      <c r="F54" s="131">
        <v>559.87</v>
      </c>
      <c r="G54" s="131"/>
      <c r="H54" s="131">
        <v>7</v>
      </c>
      <c r="I54" s="131">
        <v>281.27999999999997</v>
      </c>
      <c r="J54" s="131"/>
      <c r="K54" s="131"/>
      <c r="L54" s="131"/>
      <c r="M54" s="131">
        <v>68.87</v>
      </c>
      <c r="N54" s="131">
        <v>28.02</v>
      </c>
      <c r="O54" s="131"/>
      <c r="P54" s="131"/>
      <c r="Q54" s="131"/>
      <c r="R54" s="131">
        <v>15.41</v>
      </c>
      <c r="S54" s="131"/>
      <c r="T54" s="131">
        <v>45.7</v>
      </c>
      <c r="U54" s="131"/>
      <c r="V54" s="131"/>
      <c r="W54" s="131"/>
      <c r="X54" s="131">
        <v>29.17</v>
      </c>
      <c r="Y54" s="209">
        <v>3834.22</v>
      </c>
      <c r="Z54" s="151">
        <v>1278073.3333333333</v>
      </c>
      <c r="AB54" s="239">
        <v>0.10299760620243666</v>
      </c>
      <c r="AC54" s="174">
        <v>0</v>
      </c>
      <c r="AE54" s="247"/>
      <c r="AF54" s="258" t="s">
        <v>15</v>
      </c>
      <c r="AG54" s="253">
        <v>59</v>
      </c>
      <c r="AH54" s="151">
        <v>21662.259887005646</v>
      </c>
      <c r="AI54" s="134">
        <v>10.299760620243665</v>
      </c>
    </row>
    <row r="55" spans="1:38" ht="15.6" x14ac:dyDescent="0.3">
      <c r="A55" s="240" t="s">
        <v>197</v>
      </c>
      <c r="B55" s="196" t="s">
        <v>11</v>
      </c>
      <c r="C55" s="130"/>
      <c r="D55" s="131"/>
      <c r="E55" s="131"/>
      <c r="F55" s="131"/>
      <c r="G55" s="131"/>
      <c r="H55" s="131"/>
      <c r="I55" s="131"/>
      <c r="J55" s="131"/>
      <c r="K55" s="131"/>
      <c r="L55" s="131"/>
      <c r="M55" s="131"/>
      <c r="N55" s="131"/>
      <c r="O55" s="131"/>
      <c r="P55" s="131"/>
      <c r="Q55" s="131"/>
      <c r="R55" s="131"/>
      <c r="S55" s="131"/>
      <c r="T55" s="131"/>
      <c r="U55" s="131"/>
      <c r="V55" s="131"/>
      <c r="W55" s="131"/>
      <c r="X55" s="131"/>
      <c r="Y55" s="209">
        <v>0</v>
      </c>
      <c r="Z55" s="151">
        <v>0</v>
      </c>
      <c r="AB55" s="239" t="e">
        <v>#DIV/0!</v>
      </c>
      <c r="AC55" s="174">
        <v>0</v>
      </c>
      <c r="AE55" s="247"/>
      <c r="AF55" s="255" t="s">
        <v>11</v>
      </c>
      <c r="AG55" s="253"/>
      <c r="AH55" s="151">
        <v>0</v>
      </c>
      <c r="AI55" s="134"/>
    </row>
    <row r="56" spans="1:38" ht="15.75" customHeight="1" x14ac:dyDescent="0.3">
      <c r="A56" s="240" t="s">
        <v>197</v>
      </c>
      <c r="B56" s="202" t="s">
        <v>16</v>
      </c>
      <c r="C56" s="130">
        <v>53</v>
      </c>
      <c r="D56" s="131">
        <v>2786.54</v>
      </c>
      <c r="E56" s="131"/>
      <c r="F56" s="131">
        <v>558.01</v>
      </c>
      <c r="G56" s="131"/>
      <c r="H56" s="131"/>
      <c r="I56" s="131">
        <v>281.27999999999997</v>
      </c>
      <c r="J56" s="131"/>
      <c r="K56" s="131"/>
      <c r="L56" s="131"/>
      <c r="M56" s="131">
        <v>68.87</v>
      </c>
      <c r="N56" s="131">
        <v>28.02</v>
      </c>
      <c r="O56" s="131"/>
      <c r="P56" s="131"/>
      <c r="Q56" s="131"/>
      <c r="R56" s="131">
        <v>15.41</v>
      </c>
      <c r="S56" s="131"/>
      <c r="T56" s="131">
        <v>45.7</v>
      </c>
      <c r="U56" s="131"/>
      <c r="V56" s="131"/>
      <c r="W56" s="131"/>
      <c r="X56" s="131">
        <v>29.17</v>
      </c>
      <c r="Y56" s="209">
        <v>3812.9999999999995</v>
      </c>
      <c r="Z56" s="151">
        <v>1270999.9999999998</v>
      </c>
      <c r="AB56" s="239">
        <v>0.10094238733339553</v>
      </c>
      <c r="AC56" s="174">
        <v>0</v>
      </c>
      <c r="AE56" s="247"/>
      <c r="AF56" s="256" t="s">
        <v>16</v>
      </c>
      <c r="AG56" s="253">
        <v>53</v>
      </c>
      <c r="AH56" s="151">
        <v>23981.132075471694</v>
      </c>
      <c r="AI56" s="134">
        <v>10.094238733339553</v>
      </c>
    </row>
    <row r="57" spans="1:38" ht="16.2" thickBot="1" x14ac:dyDescent="0.35">
      <c r="A57" s="240" t="s">
        <v>197</v>
      </c>
      <c r="B57" s="200" t="s">
        <v>27</v>
      </c>
      <c r="C57" s="130">
        <v>11</v>
      </c>
      <c r="D57" s="131">
        <v>126.79</v>
      </c>
      <c r="E57" s="131"/>
      <c r="F57" s="131"/>
      <c r="G57" s="131"/>
      <c r="H57" s="131">
        <v>115.4</v>
      </c>
      <c r="I57" s="131"/>
      <c r="J57" s="131"/>
      <c r="K57" s="131"/>
      <c r="L57" s="131"/>
      <c r="M57" s="131">
        <v>2.5</v>
      </c>
      <c r="N57" s="131">
        <v>1.42</v>
      </c>
      <c r="O57" s="131">
        <v>11.08</v>
      </c>
      <c r="P57" s="131">
        <v>9.0500000000000007</v>
      </c>
      <c r="Q57" s="131"/>
      <c r="R57" s="131"/>
      <c r="S57" s="131"/>
      <c r="T57" s="131"/>
      <c r="U57" s="131"/>
      <c r="V57" s="131"/>
      <c r="W57" s="131"/>
      <c r="X57" s="131">
        <v>0</v>
      </c>
      <c r="Y57" s="209">
        <v>266.24</v>
      </c>
      <c r="Z57" s="151">
        <v>88746.666666666672</v>
      </c>
      <c r="AB57" s="239">
        <v>0.91016641690985089</v>
      </c>
      <c r="AC57" s="174">
        <v>0</v>
      </c>
      <c r="AE57" s="247"/>
      <c r="AF57" s="257" t="s">
        <v>27</v>
      </c>
      <c r="AG57" s="253">
        <v>11</v>
      </c>
      <c r="AH57" s="151">
        <v>8067.878787878788</v>
      </c>
      <c r="AI57" s="134">
        <v>91.016641690985097</v>
      </c>
    </row>
    <row r="58" spans="1:38" ht="24.75" customHeight="1" thickBot="1" x14ac:dyDescent="0.35">
      <c r="A58" s="259" t="s">
        <v>198</v>
      </c>
      <c r="B58" s="176" t="s">
        <v>5</v>
      </c>
      <c r="C58" s="206">
        <v>16</v>
      </c>
      <c r="D58" s="207">
        <v>212.88500000000002</v>
      </c>
      <c r="E58" s="207">
        <v>11.314</v>
      </c>
      <c r="F58" s="207">
        <v>106.44199999999999</v>
      </c>
      <c r="G58" s="207">
        <v>7.4930000000000003</v>
      </c>
      <c r="H58" s="207">
        <v>37.942</v>
      </c>
      <c r="I58" s="207">
        <v>54.670999999999999</v>
      </c>
      <c r="J58" s="207">
        <v>0</v>
      </c>
      <c r="K58" s="207">
        <v>0</v>
      </c>
      <c r="L58" s="207">
        <v>0</v>
      </c>
      <c r="M58" s="207">
        <v>116.82300000000001</v>
      </c>
      <c r="N58" s="207">
        <v>0</v>
      </c>
      <c r="O58" s="207">
        <v>0</v>
      </c>
      <c r="P58" s="207">
        <v>0</v>
      </c>
      <c r="Q58" s="207">
        <v>0</v>
      </c>
      <c r="R58" s="207">
        <v>182.88800000000001</v>
      </c>
      <c r="S58" s="207">
        <v>33.895000000000003</v>
      </c>
      <c r="T58" s="207">
        <v>157.221</v>
      </c>
      <c r="U58" s="207">
        <v>0</v>
      </c>
      <c r="V58" s="207">
        <v>0</v>
      </c>
      <c r="W58" s="207">
        <v>0</v>
      </c>
      <c r="X58" s="207">
        <v>3.0979999999999999</v>
      </c>
      <c r="Y58" s="207">
        <v>924.6719999999998</v>
      </c>
      <c r="Z58" s="208">
        <v>19263.999999999996</v>
      </c>
      <c r="AB58" s="239">
        <v>0.4350376964088592</v>
      </c>
      <c r="AC58" s="174">
        <v>0</v>
      </c>
      <c r="AE58" s="241" t="s">
        <v>198</v>
      </c>
      <c r="AF58" s="242" t="s">
        <v>5</v>
      </c>
      <c r="AG58" s="243">
        <v>16</v>
      </c>
      <c r="AH58" s="244" t="s">
        <v>282</v>
      </c>
      <c r="AI58" s="245">
        <v>43.50376964088592</v>
      </c>
    </row>
    <row r="59" spans="1:38" ht="15.6" x14ac:dyDescent="0.3">
      <c r="A59" s="240" t="s">
        <v>198</v>
      </c>
      <c r="B59" s="183" t="s">
        <v>6</v>
      </c>
      <c r="C59" s="130"/>
      <c r="D59" s="131"/>
      <c r="E59" s="131"/>
      <c r="F59" s="131"/>
      <c r="G59" s="131"/>
      <c r="H59" s="131"/>
      <c r="I59" s="131"/>
      <c r="J59" s="131"/>
      <c r="K59" s="131"/>
      <c r="L59" s="131"/>
      <c r="M59" s="131"/>
      <c r="N59" s="131"/>
      <c r="O59" s="131"/>
      <c r="P59" s="131"/>
      <c r="Q59" s="131"/>
      <c r="R59" s="131"/>
      <c r="S59" s="131"/>
      <c r="T59" s="131"/>
      <c r="U59" s="131"/>
      <c r="V59" s="131"/>
      <c r="W59" s="131"/>
      <c r="X59" s="131"/>
      <c r="Y59" s="209"/>
      <c r="Z59" s="246"/>
      <c r="AB59" s="239" t="e">
        <v>#DIV/0!</v>
      </c>
      <c r="AC59" s="174">
        <v>0</v>
      </c>
      <c r="AE59" s="247"/>
      <c r="AF59" s="248" t="s">
        <v>6</v>
      </c>
      <c r="AG59" s="249"/>
      <c r="AH59" s="150">
        <v>0</v>
      </c>
      <c r="AI59" s="251"/>
    </row>
    <row r="60" spans="1:38" ht="26.25" customHeight="1" x14ac:dyDescent="0.3">
      <c r="A60" s="240" t="s">
        <v>198</v>
      </c>
      <c r="B60" s="189" t="s">
        <v>7</v>
      </c>
      <c r="C60" s="130">
        <v>2</v>
      </c>
      <c r="D60" s="131">
        <v>49.962000000000003</v>
      </c>
      <c r="E60" s="131">
        <v>1.7989999999999999</v>
      </c>
      <c r="F60" s="131">
        <v>24.98</v>
      </c>
      <c r="G60" s="131">
        <v>7.4930000000000003</v>
      </c>
      <c r="H60" s="131">
        <v>5.3659999999999997</v>
      </c>
      <c r="I60" s="131">
        <v>5.8289999999999997</v>
      </c>
      <c r="J60" s="131"/>
      <c r="K60" s="131"/>
      <c r="L60" s="131"/>
      <c r="M60" s="131">
        <v>29.431000000000001</v>
      </c>
      <c r="N60" s="131"/>
      <c r="O60" s="131"/>
      <c r="P60" s="131"/>
      <c r="Q60" s="131"/>
      <c r="R60" s="131">
        <v>41.451999999999998</v>
      </c>
      <c r="S60" s="131"/>
      <c r="T60" s="131">
        <v>6.8079999999999998</v>
      </c>
      <c r="U60" s="131"/>
      <c r="V60" s="131"/>
      <c r="W60" s="131"/>
      <c r="X60" s="131"/>
      <c r="Y60" s="209">
        <v>173.11999999999998</v>
      </c>
      <c r="Z60" s="151">
        <v>28853.333333333328</v>
      </c>
      <c r="AB60" s="239">
        <v>0.22407029342300147</v>
      </c>
      <c r="AC60" s="174">
        <v>0</v>
      </c>
      <c r="AE60" s="247"/>
      <c r="AF60" s="252" t="s">
        <v>7</v>
      </c>
      <c r="AG60" s="253">
        <v>2</v>
      </c>
      <c r="AH60" s="151">
        <v>28853.333333333328</v>
      </c>
      <c r="AI60" s="134">
        <v>22.407029342300149</v>
      </c>
    </row>
    <row r="61" spans="1:38" ht="27" customHeight="1" x14ac:dyDescent="0.3">
      <c r="A61" s="240" t="s">
        <v>198</v>
      </c>
      <c r="B61" s="189" t="s">
        <v>8</v>
      </c>
      <c r="C61" s="130">
        <v>5</v>
      </c>
      <c r="D61" s="131">
        <v>129.44800000000001</v>
      </c>
      <c r="E61" s="131">
        <v>7.5350000000000001</v>
      </c>
      <c r="F61" s="131">
        <v>64.721999999999994</v>
      </c>
      <c r="G61" s="131"/>
      <c r="H61" s="131">
        <v>25.888000000000002</v>
      </c>
      <c r="I61" s="131">
        <v>38.799999999999997</v>
      </c>
      <c r="J61" s="131"/>
      <c r="K61" s="131"/>
      <c r="L61" s="131"/>
      <c r="M61" s="131">
        <v>54.280999999999999</v>
      </c>
      <c r="N61" s="131"/>
      <c r="O61" s="131"/>
      <c r="P61" s="131"/>
      <c r="Q61" s="131"/>
      <c r="R61" s="131">
        <v>125.663</v>
      </c>
      <c r="S61" s="131">
        <v>33.895000000000003</v>
      </c>
      <c r="T61" s="131">
        <v>83.664000000000001</v>
      </c>
      <c r="U61" s="131"/>
      <c r="V61" s="131"/>
      <c r="W61" s="131"/>
      <c r="X61" s="131">
        <v>3.0979999999999999</v>
      </c>
      <c r="Y61" s="209">
        <v>566.99399999999991</v>
      </c>
      <c r="Z61" s="151">
        <v>37799.599999999991</v>
      </c>
      <c r="AB61" s="239">
        <v>0.49972189605092393</v>
      </c>
      <c r="AC61" s="174">
        <v>0</v>
      </c>
      <c r="AE61" s="247"/>
      <c r="AF61" s="252" t="s">
        <v>90</v>
      </c>
      <c r="AG61" s="253">
        <v>5</v>
      </c>
      <c r="AH61" s="151">
        <v>37799.599999999991</v>
      </c>
      <c r="AI61" s="134">
        <v>49.972189605092396</v>
      </c>
    </row>
    <row r="62" spans="1:38" ht="29.25" customHeight="1" x14ac:dyDescent="0.3">
      <c r="A62" s="240" t="s">
        <v>198</v>
      </c>
      <c r="B62" s="189" t="s">
        <v>9</v>
      </c>
      <c r="C62" s="130"/>
      <c r="D62" s="131"/>
      <c r="E62" s="131"/>
      <c r="F62" s="131"/>
      <c r="G62" s="131"/>
      <c r="H62" s="131"/>
      <c r="I62" s="131"/>
      <c r="J62" s="131"/>
      <c r="K62" s="131"/>
      <c r="L62" s="131"/>
      <c r="M62" s="131"/>
      <c r="N62" s="131"/>
      <c r="O62" s="131"/>
      <c r="P62" s="131"/>
      <c r="Q62" s="131"/>
      <c r="R62" s="131"/>
      <c r="S62" s="131"/>
      <c r="T62" s="131"/>
      <c r="U62" s="131"/>
      <c r="V62" s="131"/>
      <c r="W62" s="131"/>
      <c r="X62" s="131"/>
      <c r="Y62" s="209">
        <v>0</v>
      </c>
      <c r="Z62" s="151">
        <v>0</v>
      </c>
      <c r="AB62" s="239" t="e">
        <v>#DIV/0!</v>
      </c>
      <c r="AC62" s="174">
        <v>0</v>
      </c>
      <c r="AE62" s="247"/>
      <c r="AF62" s="252" t="s">
        <v>9</v>
      </c>
      <c r="AG62" s="253">
        <v>0</v>
      </c>
      <c r="AH62" s="151">
        <v>0</v>
      </c>
      <c r="AI62" s="134"/>
    </row>
    <row r="63" spans="1:38" ht="28.5" customHeight="1" x14ac:dyDescent="0.3">
      <c r="A63" s="240" t="s">
        <v>198</v>
      </c>
      <c r="B63" s="194" t="s">
        <v>23</v>
      </c>
      <c r="C63" s="130">
        <v>2</v>
      </c>
      <c r="D63" s="131">
        <v>33.475000000000001</v>
      </c>
      <c r="E63" s="131">
        <v>1.98</v>
      </c>
      <c r="F63" s="131">
        <v>16.739999999999998</v>
      </c>
      <c r="G63" s="131"/>
      <c r="H63" s="131">
        <v>6.6879999999999997</v>
      </c>
      <c r="I63" s="131">
        <v>10.042</v>
      </c>
      <c r="J63" s="131"/>
      <c r="K63" s="131"/>
      <c r="L63" s="131"/>
      <c r="M63" s="131">
        <v>33.110999999999997</v>
      </c>
      <c r="N63" s="131"/>
      <c r="O63" s="131"/>
      <c r="P63" s="131"/>
      <c r="Q63" s="131"/>
      <c r="R63" s="131">
        <v>15.773</v>
      </c>
      <c r="S63" s="131"/>
      <c r="T63" s="131"/>
      <c r="U63" s="131"/>
      <c r="V63" s="131"/>
      <c r="W63" s="131"/>
      <c r="X63" s="131"/>
      <c r="Y63" s="209">
        <v>117.809</v>
      </c>
      <c r="Z63" s="151">
        <v>19634.833333333332</v>
      </c>
      <c r="AB63" s="239">
        <v>0.49977595220313664</v>
      </c>
      <c r="AC63" s="174">
        <v>0</v>
      </c>
      <c r="AE63" s="247"/>
      <c r="AF63" s="254" t="s">
        <v>23</v>
      </c>
      <c r="AG63" s="253">
        <v>2</v>
      </c>
      <c r="AH63" s="151">
        <v>19634.833333333332</v>
      </c>
      <c r="AI63" s="134">
        <v>49.977595220313667</v>
      </c>
    </row>
    <row r="64" spans="1:38" ht="30" customHeight="1" x14ac:dyDescent="0.3">
      <c r="A64" s="240" t="s">
        <v>198</v>
      </c>
      <c r="B64" s="189" t="s">
        <v>24</v>
      </c>
      <c r="C64" s="130">
        <v>1</v>
      </c>
      <c r="D64" s="131"/>
      <c r="E64" s="131"/>
      <c r="F64" s="131"/>
      <c r="G64" s="131"/>
      <c r="H64" s="131"/>
      <c r="I64" s="131"/>
      <c r="J64" s="131"/>
      <c r="K64" s="131"/>
      <c r="L64" s="131"/>
      <c r="M64" s="131"/>
      <c r="N64" s="131"/>
      <c r="O64" s="131"/>
      <c r="P64" s="131"/>
      <c r="Q64" s="131"/>
      <c r="R64" s="131"/>
      <c r="S64" s="131"/>
      <c r="T64" s="131">
        <v>11.54</v>
      </c>
      <c r="U64" s="131"/>
      <c r="V64" s="131"/>
      <c r="W64" s="131"/>
      <c r="X64" s="131"/>
      <c r="Y64" s="209">
        <v>11.54</v>
      </c>
      <c r="Z64" s="151">
        <v>3846.6666666666661</v>
      </c>
      <c r="AB64" s="239" t="e">
        <v>#DIV/0!</v>
      </c>
      <c r="AC64" s="174">
        <v>0</v>
      </c>
      <c r="AE64" s="247"/>
      <c r="AF64" s="252" t="s">
        <v>24</v>
      </c>
      <c r="AG64" s="253">
        <v>1</v>
      </c>
      <c r="AH64" s="151">
        <v>3846.6666666666661</v>
      </c>
      <c r="AI64" s="134"/>
      <c r="AL64" s="349" t="s">
        <v>275</v>
      </c>
    </row>
    <row r="65" spans="1:35" ht="15.6" x14ac:dyDescent="0.3">
      <c r="A65" s="240" t="s">
        <v>198</v>
      </c>
      <c r="B65" s="196" t="s">
        <v>11</v>
      </c>
      <c r="C65" s="130"/>
      <c r="D65" s="131"/>
      <c r="E65" s="131"/>
      <c r="F65" s="131"/>
      <c r="G65" s="131"/>
      <c r="H65" s="131"/>
      <c r="I65" s="131"/>
      <c r="J65" s="131"/>
      <c r="K65" s="131"/>
      <c r="L65" s="131"/>
      <c r="M65" s="131"/>
      <c r="N65" s="131"/>
      <c r="O65" s="131"/>
      <c r="P65" s="131"/>
      <c r="Q65" s="131"/>
      <c r="R65" s="131"/>
      <c r="S65" s="131"/>
      <c r="T65" s="131"/>
      <c r="U65" s="131"/>
      <c r="V65" s="131"/>
      <c r="W65" s="131"/>
      <c r="X65" s="131"/>
      <c r="Y65" s="209">
        <v>0</v>
      </c>
      <c r="Z65" s="151">
        <v>0</v>
      </c>
      <c r="AB65" s="239" t="e">
        <v>#DIV/0!</v>
      </c>
      <c r="AC65" s="174">
        <v>0</v>
      </c>
      <c r="AE65" s="247"/>
      <c r="AF65" s="255" t="s">
        <v>11</v>
      </c>
      <c r="AG65" s="253"/>
      <c r="AH65" s="151">
        <v>0</v>
      </c>
      <c r="AI65" s="134"/>
    </row>
    <row r="66" spans="1:35" ht="17.25" customHeight="1" x14ac:dyDescent="0.3">
      <c r="A66" s="240" t="s">
        <v>198</v>
      </c>
      <c r="B66" s="202" t="s">
        <v>12</v>
      </c>
      <c r="C66" s="130"/>
      <c r="D66" s="131"/>
      <c r="E66" s="131"/>
      <c r="F66" s="131"/>
      <c r="G66" s="131"/>
      <c r="H66" s="131"/>
      <c r="I66" s="131"/>
      <c r="J66" s="131"/>
      <c r="K66" s="131"/>
      <c r="L66" s="131"/>
      <c r="M66" s="131"/>
      <c r="N66" s="131"/>
      <c r="O66" s="131"/>
      <c r="P66" s="131"/>
      <c r="Q66" s="131"/>
      <c r="R66" s="131"/>
      <c r="S66" s="131"/>
      <c r="T66" s="131"/>
      <c r="U66" s="131"/>
      <c r="V66" s="131"/>
      <c r="W66" s="131"/>
      <c r="X66" s="131"/>
      <c r="Y66" s="209">
        <v>0</v>
      </c>
      <c r="Z66" s="151">
        <v>0</v>
      </c>
      <c r="AB66" s="239" t="e">
        <v>#DIV/0!</v>
      </c>
      <c r="AC66" s="174">
        <v>0</v>
      </c>
      <c r="AE66" s="247"/>
      <c r="AF66" s="256" t="s">
        <v>12</v>
      </c>
      <c r="AG66" s="253">
        <v>0</v>
      </c>
      <c r="AH66" s="151">
        <v>0</v>
      </c>
      <c r="AI66" s="134"/>
    </row>
    <row r="67" spans="1:35" ht="30.75" customHeight="1" x14ac:dyDescent="0.3">
      <c r="A67" s="240" t="s">
        <v>198</v>
      </c>
      <c r="B67" s="200" t="s">
        <v>25</v>
      </c>
      <c r="C67" s="130"/>
      <c r="D67" s="131"/>
      <c r="E67" s="131"/>
      <c r="F67" s="131"/>
      <c r="G67" s="131"/>
      <c r="H67" s="131"/>
      <c r="I67" s="131"/>
      <c r="J67" s="131"/>
      <c r="K67" s="131"/>
      <c r="L67" s="131"/>
      <c r="M67" s="131"/>
      <c r="N67" s="131"/>
      <c r="O67" s="131"/>
      <c r="P67" s="131"/>
      <c r="Q67" s="131"/>
      <c r="R67" s="131"/>
      <c r="S67" s="131"/>
      <c r="T67" s="131"/>
      <c r="U67" s="131"/>
      <c r="V67" s="131"/>
      <c r="W67" s="131"/>
      <c r="X67" s="131"/>
      <c r="Y67" s="209">
        <v>0</v>
      </c>
      <c r="Z67" s="151">
        <v>0</v>
      </c>
      <c r="AB67" s="239" t="e">
        <v>#DIV/0!</v>
      </c>
      <c r="AC67" s="174">
        <v>0</v>
      </c>
      <c r="AE67" s="247"/>
      <c r="AF67" s="257" t="s">
        <v>25</v>
      </c>
      <c r="AG67" s="253">
        <v>0</v>
      </c>
      <c r="AH67" s="151">
        <v>0</v>
      </c>
      <c r="AI67" s="134"/>
    </row>
    <row r="68" spans="1:35" ht="15.6" x14ac:dyDescent="0.3">
      <c r="A68" s="240" t="s">
        <v>198</v>
      </c>
      <c r="B68" s="196" t="s">
        <v>11</v>
      </c>
      <c r="C68" s="130"/>
      <c r="D68" s="131"/>
      <c r="E68" s="131"/>
      <c r="F68" s="131"/>
      <c r="G68" s="131"/>
      <c r="H68" s="131"/>
      <c r="I68" s="131"/>
      <c r="J68" s="131"/>
      <c r="K68" s="131"/>
      <c r="L68" s="131"/>
      <c r="M68" s="131"/>
      <c r="N68" s="131"/>
      <c r="O68" s="131"/>
      <c r="P68" s="131"/>
      <c r="Q68" s="131"/>
      <c r="R68" s="131"/>
      <c r="S68" s="131"/>
      <c r="T68" s="131"/>
      <c r="U68" s="131"/>
      <c r="V68" s="131"/>
      <c r="W68" s="131"/>
      <c r="X68" s="131"/>
      <c r="Y68" s="209">
        <v>0</v>
      </c>
      <c r="Z68" s="151">
        <v>0</v>
      </c>
      <c r="AB68" s="239" t="e">
        <v>#DIV/0!</v>
      </c>
      <c r="AC68" s="174">
        <v>0</v>
      </c>
      <c r="AE68" s="247"/>
      <c r="AF68" s="255" t="s">
        <v>11</v>
      </c>
      <c r="AG68" s="253"/>
      <c r="AH68" s="151">
        <v>0</v>
      </c>
      <c r="AI68" s="134"/>
    </row>
    <row r="69" spans="1:35" ht="17.25" customHeight="1" x14ac:dyDescent="0.3">
      <c r="A69" s="240" t="s">
        <v>198</v>
      </c>
      <c r="B69" s="202" t="s">
        <v>13</v>
      </c>
      <c r="C69" s="130"/>
      <c r="D69" s="131"/>
      <c r="E69" s="131"/>
      <c r="F69" s="131"/>
      <c r="G69" s="131"/>
      <c r="H69" s="131"/>
      <c r="I69" s="131"/>
      <c r="J69" s="131"/>
      <c r="K69" s="131"/>
      <c r="L69" s="131"/>
      <c r="M69" s="131"/>
      <c r="N69" s="131"/>
      <c r="O69" s="131"/>
      <c r="P69" s="131"/>
      <c r="Q69" s="131"/>
      <c r="R69" s="131"/>
      <c r="S69" s="131"/>
      <c r="T69" s="131"/>
      <c r="U69" s="131"/>
      <c r="V69" s="131"/>
      <c r="W69" s="131"/>
      <c r="X69" s="131"/>
      <c r="Y69" s="209">
        <v>0</v>
      </c>
      <c r="Z69" s="151">
        <v>0</v>
      </c>
      <c r="AB69" s="239" t="e">
        <v>#DIV/0!</v>
      </c>
      <c r="AC69" s="174">
        <v>0</v>
      </c>
      <c r="AE69" s="247"/>
      <c r="AF69" s="256" t="s">
        <v>13</v>
      </c>
      <c r="AG69" s="253">
        <v>0</v>
      </c>
      <c r="AH69" s="151">
        <v>0</v>
      </c>
      <c r="AI69" s="134"/>
    </row>
    <row r="70" spans="1:35" ht="27.75" customHeight="1" x14ac:dyDescent="0.3">
      <c r="A70" s="240" t="s">
        <v>198</v>
      </c>
      <c r="B70" s="203" t="s">
        <v>14</v>
      </c>
      <c r="C70" s="130">
        <v>1</v>
      </c>
      <c r="D70" s="131"/>
      <c r="E70" s="131"/>
      <c r="F70" s="131"/>
      <c r="G70" s="131"/>
      <c r="H70" s="131"/>
      <c r="I70" s="131"/>
      <c r="J70" s="131"/>
      <c r="K70" s="131"/>
      <c r="L70" s="131"/>
      <c r="M70" s="131"/>
      <c r="N70" s="131"/>
      <c r="O70" s="131"/>
      <c r="P70" s="131"/>
      <c r="Q70" s="131"/>
      <c r="R70" s="131"/>
      <c r="S70" s="131"/>
      <c r="T70" s="131">
        <v>4.4050000000000002</v>
      </c>
      <c r="U70" s="131"/>
      <c r="V70" s="131"/>
      <c r="W70" s="131"/>
      <c r="X70" s="131"/>
      <c r="Y70" s="209">
        <v>4.4050000000000002</v>
      </c>
      <c r="Z70" s="151">
        <v>1468.3333333333335</v>
      </c>
      <c r="AB70" s="239" t="e">
        <v>#DIV/0!</v>
      </c>
      <c r="AC70" s="174">
        <v>0</v>
      </c>
      <c r="AE70" s="247"/>
      <c r="AF70" s="258" t="s">
        <v>14</v>
      </c>
      <c r="AG70" s="253">
        <v>1</v>
      </c>
      <c r="AH70" s="151">
        <v>1468.3333333333335</v>
      </c>
      <c r="AI70" s="134"/>
    </row>
    <row r="71" spans="1:35" ht="16.5" customHeight="1" x14ac:dyDescent="0.3">
      <c r="A71" s="240" t="s">
        <v>198</v>
      </c>
      <c r="B71" s="203" t="s">
        <v>15</v>
      </c>
      <c r="C71" s="130">
        <v>2</v>
      </c>
      <c r="D71" s="131"/>
      <c r="E71" s="131"/>
      <c r="F71" s="131"/>
      <c r="G71" s="131"/>
      <c r="H71" s="131"/>
      <c r="I71" s="131"/>
      <c r="J71" s="131"/>
      <c r="K71" s="131"/>
      <c r="L71" s="131"/>
      <c r="M71" s="131"/>
      <c r="N71" s="131"/>
      <c r="O71" s="131"/>
      <c r="P71" s="131"/>
      <c r="Q71" s="131"/>
      <c r="R71" s="131"/>
      <c r="S71" s="131"/>
      <c r="T71" s="131">
        <v>35.314999999999998</v>
      </c>
      <c r="U71" s="131"/>
      <c r="V71" s="131"/>
      <c r="W71" s="131"/>
      <c r="X71" s="131"/>
      <c r="Y71" s="209">
        <v>35.314999999999998</v>
      </c>
      <c r="Z71" s="151">
        <v>5885.833333333333</v>
      </c>
      <c r="AB71" s="239" t="e">
        <v>#DIV/0!</v>
      </c>
      <c r="AC71" s="174">
        <v>0</v>
      </c>
      <c r="AE71" s="247"/>
      <c r="AF71" s="258" t="s">
        <v>15</v>
      </c>
      <c r="AG71" s="253">
        <v>2</v>
      </c>
      <c r="AH71" s="151">
        <v>5885.833333333333</v>
      </c>
      <c r="AI71" s="134"/>
    </row>
    <row r="72" spans="1:35" ht="15.6" x14ac:dyDescent="0.3">
      <c r="A72" s="240" t="s">
        <v>198</v>
      </c>
      <c r="B72" s="196" t="s">
        <v>11</v>
      </c>
      <c r="C72" s="130"/>
      <c r="D72" s="131"/>
      <c r="E72" s="131"/>
      <c r="F72" s="131"/>
      <c r="G72" s="131"/>
      <c r="H72" s="131"/>
      <c r="I72" s="131"/>
      <c r="J72" s="131"/>
      <c r="K72" s="131"/>
      <c r="L72" s="131"/>
      <c r="M72" s="131"/>
      <c r="N72" s="131"/>
      <c r="O72" s="131"/>
      <c r="P72" s="131"/>
      <c r="Q72" s="131"/>
      <c r="R72" s="131"/>
      <c r="S72" s="131"/>
      <c r="T72" s="131"/>
      <c r="U72" s="131"/>
      <c r="V72" s="131"/>
      <c r="W72" s="131"/>
      <c r="X72" s="131"/>
      <c r="Y72" s="209">
        <v>0</v>
      </c>
      <c r="Z72" s="151">
        <v>0</v>
      </c>
      <c r="AB72" s="239" t="e">
        <v>#DIV/0!</v>
      </c>
      <c r="AC72" s="174">
        <v>0</v>
      </c>
      <c r="AE72" s="247"/>
      <c r="AF72" s="255" t="s">
        <v>11</v>
      </c>
      <c r="AG72" s="253"/>
      <c r="AH72" s="151">
        <v>0</v>
      </c>
      <c r="AI72" s="134"/>
    </row>
    <row r="73" spans="1:35" ht="15.75" customHeight="1" x14ac:dyDescent="0.3">
      <c r="A73" s="240" t="s">
        <v>198</v>
      </c>
      <c r="B73" s="202" t="s">
        <v>16</v>
      </c>
      <c r="C73" s="130">
        <v>2</v>
      </c>
      <c r="D73" s="131"/>
      <c r="E73" s="131"/>
      <c r="F73" s="131"/>
      <c r="G73" s="131"/>
      <c r="H73" s="131"/>
      <c r="I73" s="131"/>
      <c r="J73" s="131"/>
      <c r="K73" s="131"/>
      <c r="L73" s="131"/>
      <c r="M73" s="131"/>
      <c r="N73" s="131"/>
      <c r="O73" s="131"/>
      <c r="P73" s="131"/>
      <c r="Q73" s="131"/>
      <c r="R73" s="131"/>
      <c r="S73" s="131"/>
      <c r="T73" s="131">
        <v>35.314999999999998</v>
      </c>
      <c r="U73" s="131"/>
      <c r="V73" s="131"/>
      <c r="W73" s="131"/>
      <c r="X73" s="131"/>
      <c r="Y73" s="209">
        <v>35.314999999999998</v>
      </c>
      <c r="Z73" s="151">
        <v>5885.833333333333</v>
      </c>
      <c r="AB73" s="239" t="e">
        <v>#DIV/0!</v>
      </c>
      <c r="AC73" s="174">
        <v>0</v>
      </c>
      <c r="AE73" s="247"/>
      <c r="AF73" s="256" t="s">
        <v>16</v>
      </c>
      <c r="AG73" s="253">
        <v>2</v>
      </c>
      <c r="AH73" s="151">
        <v>5885.833333333333</v>
      </c>
      <c r="AI73" s="134"/>
    </row>
    <row r="74" spans="1:35" ht="16.2" thickBot="1" x14ac:dyDescent="0.35">
      <c r="A74" s="240" t="s">
        <v>198</v>
      </c>
      <c r="B74" s="200" t="s">
        <v>27</v>
      </c>
      <c r="C74" s="130">
        <v>3</v>
      </c>
      <c r="D74" s="131"/>
      <c r="E74" s="131"/>
      <c r="F74" s="131"/>
      <c r="G74" s="131"/>
      <c r="H74" s="131"/>
      <c r="I74" s="131"/>
      <c r="J74" s="131"/>
      <c r="K74" s="131"/>
      <c r="L74" s="131"/>
      <c r="M74" s="131"/>
      <c r="N74" s="131"/>
      <c r="O74" s="131"/>
      <c r="P74" s="131"/>
      <c r="Q74" s="131"/>
      <c r="R74" s="131"/>
      <c r="S74" s="131"/>
      <c r="T74" s="131">
        <v>15.489000000000001</v>
      </c>
      <c r="U74" s="131"/>
      <c r="V74" s="131"/>
      <c r="W74" s="131"/>
      <c r="X74" s="131"/>
      <c r="Y74" s="209">
        <v>15.489000000000001</v>
      </c>
      <c r="Z74" s="151">
        <v>1721</v>
      </c>
      <c r="AB74" s="239" t="e">
        <v>#DIV/0!</v>
      </c>
      <c r="AC74" s="174">
        <v>0</v>
      </c>
      <c r="AE74" s="247"/>
      <c r="AF74" s="347" t="s">
        <v>27</v>
      </c>
      <c r="AG74" s="348">
        <v>3</v>
      </c>
      <c r="AH74" s="238">
        <v>1721</v>
      </c>
      <c r="AI74" s="118"/>
    </row>
    <row r="75" spans="1:35" ht="53.25" customHeight="1" thickBot="1" x14ac:dyDescent="0.35">
      <c r="A75" s="240"/>
      <c r="B75" s="200"/>
      <c r="C75" s="130"/>
      <c r="D75" s="131"/>
      <c r="E75" s="131"/>
      <c r="F75" s="131"/>
      <c r="G75" s="131"/>
      <c r="H75" s="131"/>
      <c r="I75" s="131"/>
      <c r="J75" s="131"/>
      <c r="K75" s="131"/>
      <c r="L75" s="131"/>
      <c r="M75" s="131"/>
      <c r="N75" s="131"/>
      <c r="O75" s="131"/>
      <c r="P75" s="131"/>
      <c r="Q75" s="131"/>
      <c r="R75" s="131"/>
      <c r="S75" s="131"/>
      <c r="T75" s="131"/>
      <c r="U75" s="131"/>
      <c r="V75" s="131"/>
      <c r="W75" s="131"/>
      <c r="X75" s="131"/>
      <c r="Y75" s="209"/>
      <c r="Z75" s="151"/>
      <c r="AB75" s="239"/>
      <c r="AC75" s="174"/>
      <c r="AE75" s="381" t="s">
        <v>276</v>
      </c>
      <c r="AF75" s="382"/>
      <c r="AG75" s="382"/>
      <c r="AH75" s="382"/>
      <c r="AI75" s="383"/>
    </row>
    <row r="76" spans="1:35" ht="31.8" thickBot="1" x14ac:dyDescent="0.35">
      <c r="A76" s="240" t="s">
        <v>199</v>
      </c>
      <c r="B76" s="176" t="s">
        <v>5</v>
      </c>
      <c r="C76" s="206">
        <v>113</v>
      </c>
      <c r="D76" s="207">
        <v>3770.3</v>
      </c>
      <c r="E76" s="207">
        <v>75.7</v>
      </c>
      <c r="F76" s="207">
        <v>781.3</v>
      </c>
      <c r="G76" s="207">
        <v>48.6</v>
      </c>
      <c r="H76" s="207">
        <v>413.9</v>
      </c>
      <c r="I76" s="207">
        <v>-7.4</v>
      </c>
      <c r="J76" s="207">
        <v>0</v>
      </c>
      <c r="K76" s="207">
        <v>0</v>
      </c>
      <c r="L76" s="207">
        <v>53.999999999999993</v>
      </c>
      <c r="M76" s="207">
        <v>773.90000000000009</v>
      </c>
      <c r="N76" s="207">
        <v>80</v>
      </c>
      <c r="O76" s="207">
        <v>71.7</v>
      </c>
      <c r="P76" s="207">
        <v>7</v>
      </c>
      <c r="Q76" s="207">
        <v>35.700000000000003</v>
      </c>
      <c r="R76" s="207">
        <v>237.5</v>
      </c>
      <c r="S76" s="207">
        <v>0</v>
      </c>
      <c r="T76" s="207">
        <v>28.5</v>
      </c>
      <c r="U76" s="207">
        <v>0</v>
      </c>
      <c r="V76" s="207">
        <v>0</v>
      </c>
      <c r="W76" s="207">
        <v>0</v>
      </c>
      <c r="X76" s="207">
        <v>2.7</v>
      </c>
      <c r="Y76" s="207">
        <v>6373.4000000000015</v>
      </c>
      <c r="Z76" s="208">
        <v>2124466.666666667</v>
      </c>
      <c r="AB76" s="239">
        <v>0.10781635413627562</v>
      </c>
      <c r="AC76" s="174">
        <v>0</v>
      </c>
      <c r="AE76" s="241" t="s">
        <v>199</v>
      </c>
      <c r="AF76" s="242" t="s">
        <v>5</v>
      </c>
      <c r="AG76" s="243">
        <v>113</v>
      </c>
      <c r="AH76" s="244">
        <v>18800.589970501482</v>
      </c>
      <c r="AI76" s="245">
        <v>10.781635413627562</v>
      </c>
    </row>
    <row r="77" spans="1:35" ht="15.6" x14ac:dyDescent="0.3">
      <c r="A77" s="240" t="s">
        <v>199</v>
      </c>
      <c r="B77" s="183" t="s">
        <v>6</v>
      </c>
      <c r="C77" s="130"/>
      <c r="D77" s="131"/>
      <c r="E77" s="131"/>
      <c r="F77" s="131"/>
      <c r="G77" s="131"/>
      <c r="H77" s="131"/>
      <c r="I77" s="131"/>
      <c r="J77" s="131"/>
      <c r="K77" s="131"/>
      <c r="L77" s="131"/>
      <c r="M77" s="131"/>
      <c r="N77" s="131"/>
      <c r="O77" s="131"/>
      <c r="P77" s="131"/>
      <c r="Q77" s="131"/>
      <c r="R77" s="131"/>
      <c r="S77" s="131"/>
      <c r="T77" s="131"/>
      <c r="U77" s="131"/>
      <c r="V77" s="131"/>
      <c r="W77" s="131"/>
      <c r="X77" s="131"/>
      <c r="Y77" s="209"/>
      <c r="Z77" s="246"/>
      <c r="AB77" s="239" t="e">
        <v>#DIV/0!</v>
      </c>
      <c r="AC77" s="174">
        <v>0</v>
      </c>
      <c r="AE77" s="247"/>
      <c r="AF77" s="248" t="s">
        <v>6</v>
      </c>
      <c r="AG77" s="249"/>
      <c r="AH77" s="150">
        <v>0</v>
      </c>
      <c r="AI77" s="251"/>
    </row>
    <row r="78" spans="1:35" ht="26.25" customHeight="1" x14ac:dyDescent="0.3">
      <c r="A78" s="240" t="s">
        <v>199</v>
      </c>
      <c r="B78" s="189" t="s">
        <v>7</v>
      </c>
      <c r="C78" s="130">
        <v>3</v>
      </c>
      <c r="D78" s="131">
        <v>172.6</v>
      </c>
      <c r="E78" s="131">
        <v>5.6000000000000005</v>
      </c>
      <c r="F78" s="131">
        <v>51.8</v>
      </c>
      <c r="G78" s="131"/>
      <c r="H78" s="131">
        <v>30.1</v>
      </c>
      <c r="I78" s="131"/>
      <c r="J78" s="131"/>
      <c r="K78" s="131"/>
      <c r="L78" s="131"/>
      <c r="M78" s="131">
        <v>120.4</v>
      </c>
      <c r="N78" s="131"/>
      <c r="O78" s="131"/>
      <c r="P78" s="131"/>
      <c r="Q78" s="131"/>
      <c r="R78" s="131">
        <v>61.599999999999994</v>
      </c>
      <c r="S78" s="131"/>
      <c r="T78" s="131"/>
      <c r="U78" s="131"/>
      <c r="V78" s="131"/>
      <c r="W78" s="131"/>
      <c r="X78" s="131"/>
      <c r="Y78" s="209">
        <v>442.1</v>
      </c>
      <c r="Z78" s="151">
        <v>147366.66666666669</v>
      </c>
      <c r="AB78" s="239">
        <v>0.17439165701042875</v>
      </c>
      <c r="AC78" s="174">
        <v>0</v>
      </c>
      <c r="AE78" s="247"/>
      <c r="AF78" s="252" t="s">
        <v>7</v>
      </c>
      <c r="AG78" s="253">
        <v>3</v>
      </c>
      <c r="AH78" s="151">
        <v>49122.222222222226</v>
      </c>
      <c r="AI78" s="134">
        <v>17.439165701042874</v>
      </c>
    </row>
    <row r="79" spans="1:35" ht="27" customHeight="1" x14ac:dyDescent="0.3">
      <c r="A79" s="240" t="s">
        <v>199</v>
      </c>
      <c r="B79" s="189" t="s">
        <v>8</v>
      </c>
      <c r="C79" s="130">
        <v>12</v>
      </c>
      <c r="D79" s="131">
        <v>440.6</v>
      </c>
      <c r="E79" s="131">
        <v>19.200000000000003</v>
      </c>
      <c r="F79" s="131">
        <v>132.69999999999999</v>
      </c>
      <c r="G79" s="131">
        <v>25</v>
      </c>
      <c r="H79" s="131">
        <v>76.7</v>
      </c>
      <c r="I79" s="131"/>
      <c r="J79" s="131"/>
      <c r="K79" s="131"/>
      <c r="L79" s="131"/>
      <c r="M79" s="131">
        <v>195.10000000000002</v>
      </c>
      <c r="N79" s="131">
        <v>15.9</v>
      </c>
      <c r="O79" s="131"/>
      <c r="P79" s="131"/>
      <c r="Q79" s="131"/>
      <c r="R79" s="131">
        <v>44.099999999999994</v>
      </c>
      <c r="S79" s="131"/>
      <c r="T79" s="131"/>
      <c r="U79" s="131"/>
      <c r="V79" s="131"/>
      <c r="W79" s="131"/>
      <c r="X79" s="131"/>
      <c r="Y79" s="209">
        <v>949.30000000000007</v>
      </c>
      <c r="Z79" s="151">
        <v>316433.33333333331</v>
      </c>
      <c r="AB79" s="239">
        <v>0.17408079891057648</v>
      </c>
      <c r="AC79" s="174">
        <v>0</v>
      </c>
      <c r="AE79" s="247"/>
      <c r="AF79" s="252" t="s">
        <v>90</v>
      </c>
      <c r="AG79" s="253">
        <v>12</v>
      </c>
      <c r="AH79" s="151">
        <v>26369.444444444445</v>
      </c>
      <c r="AI79" s="134">
        <v>17.40807989105765</v>
      </c>
    </row>
    <row r="80" spans="1:35" ht="29.25" customHeight="1" x14ac:dyDescent="0.3">
      <c r="A80" s="240" t="s">
        <v>199</v>
      </c>
      <c r="B80" s="189" t="s">
        <v>9</v>
      </c>
      <c r="C80" s="130"/>
      <c r="D80" s="131"/>
      <c r="E80" s="131"/>
      <c r="F80" s="131"/>
      <c r="G80" s="131"/>
      <c r="H80" s="131"/>
      <c r="I80" s="131"/>
      <c r="J80" s="131"/>
      <c r="K80" s="131"/>
      <c r="L80" s="131"/>
      <c r="M80" s="131"/>
      <c r="N80" s="131"/>
      <c r="O80" s="131"/>
      <c r="P80" s="131"/>
      <c r="Q80" s="131"/>
      <c r="R80" s="131"/>
      <c r="S80" s="131"/>
      <c r="T80" s="131"/>
      <c r="U80" s="131"/>
      <c r="V80" s="131"/>
      <c r="W80" s="131"/>
      <c r="X80" s="131"/>
      <c r="Y80" s="209">
        <v>0</v>
      </c>
      <c r="Z80" s="151">
        <v>0</v>
      </c>
      <c r="AB80" s="239" t="e">
        <v>#DIV/0!</v>
      </c>
      <c r="AC80" s="174">
        <v>0</v>
      </c>
      <c r="AE80" s="247"/>
      <c r="AF80" s="252" t="s">
        <v>9</v>
      </c>
      <c r="AG80" s="253">
        <v>0</v>
      </c>
      <c r="AH80" s="151">
        <v>0</v>
      </c>
      <c r="AI80" s="134"/>
    </row>
    <row r="81" spans="1:35" ht="28.5" customHeight="1" x14ac:dyDescent="0.3">
      <c r="A81" s="240" t="s">
        <v>199</v>
      </c>
      <c r="B81" s="194" t="s">
        <v>23</v>
      </c>
      <c r="C81" s="130">
        <v>32</v>
      </c>
      <c r="D81" s="131">
        <v>924.19999999999993</v>
      </c>
      <c r="E81" s="131">
        <v>30.6</v>
      </c>
      <c r="F81" s="131">
        <v>198.2</v>
      </c>
      <c r="G81" s="131">
        <v>23.6</v>
      </c>
      <c r="H81" s="131">
        <v>121.4</v>
      </c>
      <c r="I81" s="131"/>
      <c r="J81" s="131"/>
      <c r="K81" s="131"/>
      <c r="L81" s="131">
        <v>50.599999999999994</v>
      </c>
      <c r="M81" s="131">
        <v>194.6</v>
      </c>
      <c r="N81" s="131">
        <v>22.599999999999998</v>
      </c>
      <c r="O81" s="131"/>
      <c r="P81" s="131"/>
      <c r="Q81" s="131">
        <v>35.700000000000003</v>
      </c>
      <c r="R81" s="131">
        <v>44.5</v>
      </c>
      <c r="S81" s="131"/>
      <c r="T81" s="131"/>
      <c r="U81" s="131"/>
      <c r="V81" s="131"/>
      <c r="W81" s="131"/>
      <c r="X81" s="131">
        <v>0.8</v>
      </c>
      <c r="Y81" s="209">
        <v>1646.7999999999997</v>
      </c>
      <c r="Z81" s="151">
        <v>548933.33333333326</v>
      </c>
      <c r="AB81" s="239">
        <v>0.13135684916684701</v>
      </c>
      <c r="AC81" s="174">
        <v>0</v>
      </c>
      <c r="AE81" s="247"/>
      <c r="AF81" s="254" t="s">
        <v>23</v>
      </c>
      <c r="AG81" s="253">
        <v>32</v>
      </c>
      <c r="AH81" s="151">
        <v>17154.166666666664</v>
      </c>
      <c r="AI81" s="134">
        <v>13.135684916684701</v>
      </c>
    </row>
    <row r="82" spans="1:35" ht="30" customHeight="1" x14ac:dyDescent="0.3">
      <c r="A82" s="240" t="s">
        <v>199</v>
      </c>
      <c r="B82" s="189" t="s">
        <v>24</v>
      </c>
      <c r="C82" s="130">
        <v>23</v>
      </c>
      <c r="D82" s="131">
        <v>679.40000000000009</v>
      </c>
      <c r="E82" s="131">
        <v>17.7</v>
      </c>
      <c r="F82" s="131">
        <v>92.199999999999989</v>
      </c>
      <c r="G82" s="131"/>
      <c r="H82" s="131">
        <v>60.7</v>
      </c>
      <c r="I82" s="131">
        <v>-7.4</v>
      </c>
      <c r="J82" s="131"/>
      <c r="K82" s="131"/>
      <c r="L82" s="131">
        <v>1.6</v>
      </c>
      <c r="M82" s="131">
        <v>89.1</v>
      </c>
      <c r="N82" s="131">
        <v>19.299999999999997</v>
      </c>
      <c r="O82" s="131"/>
      <c r="P82" s="131"/>
      <c r="Q82" s="131"/>
      <c r="R82" s="131">
        <v>28.6</v>
      </c>
      <c r="S82" s="131"/>
      <c r="T82" s="131"/>
      <c r="U82" s="131"/>
      <c r="V82" s="131"/>
      <c r="W82" s="131"/>
      <c r="X82" s="131">
        <v>1.9</v>
      </c>
      <c r="Y82" s="209">
        <v>983.10000000000025</v>
      </c>
      <c r="Z82" s="151">
        <v>327700.00000000012</v>
      </c>
      <c r="AB82" s="239">
        <v>7.845157491904621E-2</v>
      </c>
      <c r="AC82" s="174">
        <v>0</v>
      </c>
      <c r="AE82" s="247"/>
      <c r="AF82" s="252" t="s">
        <v>24</v>
      </c>
      <c r="AG82" s="253">
        <v>23</v>
      </c>
      <c r="AH82" s="151">
        <v>14247.826086956524</v>
      </c>
      <c r="AI82" s="134">
        <v>7.8451574919046214</v>
      </c>
    </row>
    <row r="83" spans="1:35" ht="15.6" x14ac:dyDescent="0.3">
      <c r="A83" s="240" t="s">
        <v>199</v>
      </c>
      <c r="B83" s="196" t="s">
        <v>11</v>
      </c>
      <c r="C83" s="130"/>
      <c r="D83" s="131"/>
      <c r="E83" s="131"/>
      <c r="F83" s="131"/>
      <c r="G83" s="131"/>
      <c r="H83" s="131"/>
      <c r="I83" s="131"/>
      <c r="J83" s="131"/>
      <c r="K83" s="131"/>
      <c r="L83" s="131"/>
      <c r="M83" s="131"/>
      <c r="N83" s="131"/>
      <c r="O83" s="131"/>
      <c r="P83" s="131"/>
      <c r="Q83" s="131"/>
      <c r="R83" s="131"/>
      <c r="S83" s="131"/>
      <c r="T83" s="131"/>
      <c r="U83" s="131"/>
      <c r="V83" s="131"/>
      <c r="W83" s="131"/>
      <c r="X83" s="131"/>
      <c r="Y83" s="209">
        <v>0</v>
      </c>
      <c r="Z83" s="151">
        <v>0</v>
      </c>
      <c r="AB83" s="239" t="e">
        <v>#DIV/0!</v>
      </c>
      <c r="AC83" s="174">
        <v>0</v>
      </c>
      <c r="AE83" s="247"/>
      <c r="AF83" s="255" t="s">
        <v>11</v>
      </c>
      <c r="AG83" s="253"/>
      <c r="AH83" s="151">
        <v>0</v>
      </c>
      <c r="AI83" s="134"/>
    </row>
    <row r="84" spans="1:35" ht="17.25" customHeight="1" x14ac:dyDescent="0.3">
      <c r="A84" s="240" t="s">
        <v>199</v>
      </c>
      <c r="B84" s="202" t="s">
        <v>12</v>
      </c>
      <c r="C84" s="130">
        <v>19</v>
      </c>
      <c r="D84" s="131">
        <v>586.20000000000005</v>
      </c>
      <c r="E84" s="131">
        <v>13.9</v>
      </c>
      <c r="F84" s="131">
        <v>66.599999999999994</v>
      </c>
      <c r="G84" s="131"/>
      <c r="H84" s="131">
        <v>18.2</v>
      </c>
      <c r="I84" s="131"/>
      <c r="J84" s="131"/>
      <c r="K84" s="131"/>
      <c r="L84" s="131"/>
      <c r="M84" s="131">
        <v>70.599999999999994</v>
      </c>
      <c r="N84" s="131">
        <v>13.2</v>
      </c>
      <c r="O84" s="131"/>
      <c r="P84" s="131"/>
      <c r="Q84" s="131"/>
      <c r="R84" s="131">
        <v>43</v>
      </c>
      <c r="S84" s="131"/>
      <c r="T84" s="131"/>
      <c r="U84" s="131"/>
      <c r="V84" s="131"/>
      <c r="W84" s="131"/>
      <c r="X84" s="131">
        <v>1.9</v>
      </c>
      <c r="Y84" s="209">
        <v>813.60000000000014</v>
      </c>
      <c r="Z84" s="151">
        <v>271200.00000000006</v>
      </c>
      <c r="AB84" s="239">
        <v>3.10474240873422E-2</v>
      </c>
      <c r="AC84" s="174">
        <v>0</v>
      </c>
      <c r="AE84" s="247"/>
      <c r="AF84" s="256" t="s">
        <v>12</v>
      </c>
      <c r="AG84" s="253">
        <v>19</v>
      </c>
      <c r="AH84" s="151">
        <v>14273.684210526319</v>
      </c>
      <c r="AI84" s="134">
        <v>3.1047424087342201</v>
      </c>
    </row>
    <row r="85" spans="1:35" ht="30.75" customHeight="1" x14ac:dyDescent="0.3">
      <c r="A85" s="240" t="s">
        <v>199</v>
      </c>
      <c r="B85" s="200" t="s">
        <v>25</v>
      </c>
      <c r="C85" s="130">
        <v>4</v>
      </c>
      <c r="D85" s="131">
        <v>110.2</v>
      </c>
      <c r="E85" s="131">
        <v>2.6</v>
      </c>
      <c r="F85" s="131">
        <v>7.8</v>
      </c>
      <c r="G85" s="131"/>
      <c r="H85" s="131">
        <v>8.8999999999999986</v>
      </c>
      <c r="I85" s="131"/>
      <c r="J85" s="131"/>
      <c r="K85" s="131"/>
      <c r="L85" s="131">
        <v>1.8</v>
      </c>
      <c r="M85" s="131">
        <v>12.6</v>
      </c>
      <c r="N85" s="131">
        <v>2.8</v>
      </c>
      <c r="O85" s="131"/>
      <c r="P85" s="131"/>
      <c r="Q85" s="131"/>
      <c r="R85" s="131"/>
      <c r="S85" s="131"/>
      <c r="T85" s="131"/>
      <c r="U85" s="131"/>
      <c r="V85" s="131"/>
      <c r="W85" s="131"/>
      <c r="X85" s="131"/>
      <c r="Y85" s="209">
        <v>146.70000000000002</v>
      </c>
      <c r="Z85" s="151">
        <v>48900.000000000007</v>
      </c>
      <c r="AB85" s="239">
        <v>8.0762250453720499E-2</v>
      </c>
      <c r="AC85" s="174">
        <v>0</v>
      </c>
      <c r="AE85" s="247"/>
      <c r="AF85" s="257" t="s">
        <v>25</v>
      </c>
      <c r="AG85" s="253">
        <v>4</v>
      </c>
      <c r="AH85" s="151">
        <v>12225.000000000002</v>
      </c>
      <c r="AI85" s="134">
        <v>8.0762250453720501</v>
      </c>
    </row>
    <row r="86" spans="1:35" ht="15.6" x14ac:dyDescent="0.3">
      <c r="A86" s="240" t="s">
        <v>199</v>
      </c>
      <c r="B86" s="196" t="s">
        <v>11</v>
      </c>
      <c r="C86" s="130"/>
      <c r="D86" s="131"/>
      <c r="E86" s="131"/>
      <c r="F86" s="131"/>
      <c r="G86" s="131"/>
      <c r="H86" s="131"/>
      <c r="I86" s="131"/>
      <c r="J86" s="131"/>
      <c r="K86" s="131"/>
      <c r="L86" s="131"/>
      <c r="M86" s="131"/>
      <c r="N86" s="131"/>
      <c r="O86" s="131"/>
      <c r="P86" s="131"/>
      <c r="Q86" s="131"/>
      <c r="R86" s="131"/>
      <c r="S86" s="131"/>
      <c r="T86" s="131"/>
      <c r="U86" s="131"/>
      <c r="V86" s="131"/>
      <c r="W86" s="131"/>
      <c r="X86" s="131"/>
      <c r="Y86" s="209">
        <v>0</v>
      </c>
      <c r="Z86" s="151">
        <v>0</v>
      </c>
      <c r="AB86" s="239" t="e">
        <v>#DIV/0!</v>
      </c>
      <c r="AC86" s="174">
        <v>0</v>
      </c>
      <c r="AE86" s="247"/>
      <c r="AF86" s="255" t="s">
        <v>11</v>
      </c>
      <c r="AG86" s="253"/>
      <c r="AH86" s="151">
        <v>0</v>
      </c>
      <c r="AI86" s="134"/>
    </row>
    <row r="87" spans="1:35" ht="17.25" customHeight="1" x14ac:dyDescent="0.3">
      <c r="A87" s="240" t="s">
        <v>199</v>
      </c>
      <c r="B87" s="202" t="s">
        <v>13</v>
      </c>
      <c r="C87" s="130">
        <v>4</v>
      </c>
      <c r="D87" s="131">
        <v>110.2</v>
      </c>
      <c r="E87" s="131">
        <v>2.6</v>
      </c>
      <c r="F87" s="131">
        <v>7.8</v>
      </c>
      <c r="G87" s="131"/>
      <c r="H87" s="131">
        <v>8.8999999999999986</v>
      </c>
      <c r="I87" s="131"/>
      <c r="J87" s="131"/>
      <c r="K87" s="131"/>
      <c r="L87" s="131">
        <v>1.8</v>
      </c>
      <c r="M87" s="131">
        <v>12.6</v>
      </c>
      <c r="N87" s="131">
        <v>2.8</v>
      </c>
      <c r="O87" s="131"/>
      <c r="P87" s="131"/>
      <c r="Q87" s="131"/>
      <c r="R87" s="131"/>
      <c r="S87" s="131"/>
      <c r="T87" s="131"/>
      <c r="U87" s="131"/>
      <c r="V87" s="131"/>
      <c r="W87" s="131"/>
      <c r="X87" s="131"/>
      <c r="Y87" s="209">
        <v>146.70000000000002</v>
      </c>
      <c r="Z87" s="151">
        <v>48900.000000000007</v>
      </c>
      <c r="AB87" s="239">
        <v>8.0762250453720499E-2</v>
      </c>
      <c r="AC87" s="174">
        <v>0</v>
      </c>
      <c r="AE87" s="247"/>
      <c r="AF87" s="256" t="s">
        <v>13</v>
      </c>
      <c r="AG87" s="253">
        <v>4</v>
      </c>
      <c r="AH87" s="151">
        <v>12225.000000000002</v>
      </c>
      <c r="AI87" s="134">
        <v>8.0762250453720501</v>
      </c>
    </row>
    <row r="88" spans="1:35" ht="27.75" customHeight="1" x14ac:dyDescent="0.3">
      <c r="A88" s="240" t="s">
        <v>199</v>
      </c>
      <c r="B88" s="203" t="s">
        <v>14</v>
      </c>
      <c r="C88" s="130">
        <v>2</v>
      </c>
      <c r="D88" s="131">
        <v>36.200000000000003</v>
      </c>
      <c r="E88" s="131"/>
      <c r="F88" s="131">
        <v>10</v>
      </c>
      <c r="G88" s="131"/>
      <c r="H88" s="131">
        <v>6.1999999999999993</v>
      </c>
      <c r="I88" s="131"/>
      <c r="J88" s="131"/>
      <c r="K88" s="131"/>
      <c r="L88" s="131"/>
      <c r="M88" s="131">
        <v>6.6999999999999993</v>
      </c>
      <c r="N88" s="131"/>
      <c r="O88" s="131"/>
      <c r="P88" s="131"/>
      <c r="Q88" s="131"/>
      <c r="R88" s="131"/>
      <c r="S88" s="131"/>
      <c r="T88" s="131"/>
      <c r="U88" s="131"/>
      <c r="V88" s="131"/>
      <c r="W88" s="131"/>
      <c r="X88" s="131"/>
      <c r="Y88" s="209">
        <v>59.100000000000009</v>
      </c>
      <c r="Z88" s="151">
        <v>19700.000000000004</v>
      </c>
      <c r="AB88" s="239">
        <v>0.17127071823204418</v>
      </c>
      <c r="AC88" s="174">
        <v>0</v>
      </c>
      <c r="AE88" s="247"/>
      <c r="AF88" s="258" t="s">
        <v>14</v>
      </c>
      <c r="AG88" s="253">
        <v>2</v>
      </c>
      <c r="AH88" s="151">
        <v>9850.0000000000018</v>
      </c>
      <c r="AI88" s="134">
        <v>17.127071823204417</v>
      </c>
    </row>
    <row r="89" spans="1:35" ht="16.5" customHeight="1" x14ac:dyDescent="0.3">
      <c r="A89" s="240" t="s">
        <v>199</v>
      </c>
      <c r="B89" s="203" t="s">
        <v>15</v>
      </c>
      <c r="C89" s="130">
        <v>28</v>
      </c>
      <c r="D89" s="131">
        <v>1319.1000000000001</v>
      </c>
      <c r="E89" s="131"/>
      <c r="F89" s="131">
        <v>288.60000000000002</v>
      </c>
      <c r="G89" s="131"/>
      <c r="H89" s="131">
        <v>109.9</v>
      </c>
      <c r="I89" s="131"/>
      <c r="J89" s="131"/>
      <c r="K89" s="131"/>
      <c r="L89" s="131"/>
      <c r="M89" s="131">
        <v>125.9</v>
      </c>
      <c r="N89" s="131">
        <v>18</v>
      </c>
      <c r="O89" s="131"/>
      <c r="P89" s="131"/>
      <c r="Q89" s="131"/>
      <c r="R89" s="131">
        <v>58.7</v>
      </c>
      <c r="S89" s="131"/>
      <c r="T89" s="131">
        <v>28.5</v>
      </c>
      <c r="U89" s="131"/>
      <c r="V89" s="131"/>
      <c r="W89" s="131"/>
      <c r="X89" s="131"/>
      <c r="Y89" s="209">
        <v>1948.7000000000005</v>
      </c>
      <c r="Z89" s="151">
        <v>649566.66666666686</v>
      </c>
      <c r="AB89" s="239">
        <v>8.3314381017360314E-2</v>
      </c>
      <c r="AC89" s="174">
        <v>0</v>
      </c>
      <c r="AE89" s="247"/>
      <c r="AF89" s="258" t="s">
        <v>15</v>
      </c>
      <c r="AG89" s="253">
        <v>28</v>
      </c>
      <c r="AH89" s="151">
        <v>23198.80952380953</v>
      </c>
      <c r="AI89" s="134">
        <v>8.3314381017360315</v>
      </c>
    </row>
    <row r="90" spans="1:35" ht="15.6" x14ac:dyDescent="0.3">
      <c r="A90" s="240" t="s">
        <v>199</v>
      </c>
      <c r="B90" s="196" t="s">
        <v>11</v>
      </c>
      <c r="C90" s="130"/>
      <c r="D90" s="131"/>
      <c r="E90" s="131"/>
      <c r="F90" s="131"/>
      <c r="G90" s="131"/>
      <c r="H90" s="131"/>
      <c r="I90" s="131"/>
      <c r="J90" s="131"/>
      <c r="K90" s="131"/>
      <c r="L90" s="131"/>
      <c r="M90" s="131"/>
      <c r="N90" s="131"/>
      <c r="O90" s="131"/>
      <c r="P90" s="131"/>
      <c r="Q90" s="131"/>
      <c r="R90" s="131"/>
      <c r="S90" s="131"/>
      <c r="T90" s="131"/>
      <c r="U90" s="131"/>
      <c r="V90" s="131"/>
      <c r="W90" s="131"/>
      <c r="X90" s="131"/>
      <c r="Y90" s="209">
        <v>0</v>
      </c>
      <c r="Z90" s="151">
        <v>0</v>
      </c>
      <c r="AB90" s="239" t="e">
        <v>#DIV/0!</v>
      </c>
      <c r="AC90" s="174">
        <v>0</v>
      </c>
      <c r="AE90" s="247"/>
      <c r="AF90" s="255" t="s">
        <v>11</v>
      </c>
      <c r="AG90" s="253"/>
      <c r="AH90" s="151">
        <v>0</v>
      </c>
      <c r="AI90" s="134"/>
    </row>
    <row r="91" spans="1:35" ht="15.75" customHeight="1" x14ac:dyDescent="0.3">
      <c r="A91" s="240" t="s">
        <v>199</v>
      </c>
      <c r="B91" s="202" t="s">
        <v>16</v>
      </c>
      <c r="C91" s="130">
        <v>28</v>
      </c>
      <c r="D91" s="131">
        <v>1319.1000000000001</v>
      </c>
      <c r="E91" s="131"/>
      <c r="F91" s="131">
        <v>288.60000000000002</v>
      </c>
      <c r="G91" s="131"/>
      <c r="H91" s="131">
        <v>109.9</v>
      </c>
      <c r="I91" s="131"/>
      <c r="J91" s="131"/>
      <c r="K91" s="131"/>
      <c r="L91" s="131"/>
      <c r="M91" s="131">
        <v>125.9</v>
      </c>
      <c r="N91" s="131">
        <v>18</v>
      </c>
      <c r="O91" s="131"/>
      <c r="P91" s="131"/>
      <c r="Q91" s="131"/>
      <c r="R91" s="131">
        <v>58.7</v>
      </c>
      <c r="S91" s="131"/>
      <c r="T91" s="131">
        <v>28.5</v>
      </c>
      <c r="U91" s="131"/>
      <c r="V91" s="131"/>
      <c r="W91" s="131"/>
      <c r="X91" s="131"/>
      <c r="Y91" s="209">
        <v>1948.7000000000005</v>
      </c>
      <c r="Z91" s="151">
        <v>649566.66666666686</v>
      </c>
      <c r="AB91" s="239">
        <v>8.3314381017360314E-2</v>
      </c>
      <c r="AC91" s="174">
        <v>0</v>
      </c>
      <c r="AE91" s="247"/>
      <c r="AF91" s="256" t="s">
        <v>16</v>
      </c>
      <c r="AG91" s="253">
        <v>28</v>
      </c>
      <c r="AH91" s="151">
        <v>23198.80952380953</v>
      </c>
      <c r="AI91" s="134">
        <v>8.3314381017360315</v>
      </c>
    </row>
    <row r="92" spans="1:35" ht="16.2" thickBot="1" x14ac:dyDescent="0.35">
      <c r="A92" s="240" t="s">
        <v>199</v>
      </c>
      <c r="B92" s="200" t="s">
        <v>27</v>
      </c>
      <c r="C92" s="130">
        <v>9</v>
      </c>
      <c r="D92" s="131">
        <v>88</v>
      </c>
      <c r="E92" s="131"/>
      <c r="F92" s="131"/>
      <c r="G92" s="131"/>
      <c r="H92" s="131"/>
      <c r="I92" s="131"/>
      <c r="J92" s="131"/>
      <c r="K92" s="131"/>
      <c r="L92" s="131"/>
      <c r="M92" s="131">
        <v>29.5</v>
      </c>
      <c r="N92" s="131">
        <v>1.4</v>
      </c>
      <c r="O92" s="131">
        <v>71.7</v>
      </c>
      <c r="P92" s="131">
        <v>7</v>
      </c>
      <c r="Q92" s="131"/>
      <c r="R92" s="131"/>
      <c r="S92" s="131"/>
      <c r="T92" s="131"/>
      <c r="U92" s="131"/>
      <c r="V92" s="131"/>
      <c r="W92" s="131"/>
      <c r="X92" s="131"/>
      <c r="Y92" s="209">
        <v>197.60000000000002</v>
      </c>
      <c r="Z92" s="151">
        <v>65866.666666666672</v>
      </c>
      <c r="AB92" s="239">
        <v>0</v>
      </c>
      <c r="AC92" s="174">
        <v>0</v>
      </c>
      <c r="AE92" s="247"/>
      <c r="AF92" s="257" t="s">
        <v>27</v>
      </c>
      <c r="AG92" s="253">
        <v>9</v>
      </c>
      <c r="AH92" s="151">
        <v>7318.5185185185201</v>
      </c>
      <c r="AI92" s="134">
        <v>0</v>
      </c>
    </row>
    <row r="93" spans="1:35" ht="31.8" thickBot="1" x14ac:dyDescent="0.35">
      <c r="A93" s="260" t="s">
        <v>200</v>
      </c>
      <c r="B93" s="176" t="s">
        <v>5</v>
      </c>
      <c r="C93" s="206">
        <v>62.3</v>
      </c>
      <c r="D93" s="207">
        <v>1909.6</v>
      </c>
      <c r="E93" s="207">
        <v>42.300000000000004</v>
      </c>
      <c r="F93" s="207">
        <v>405.9</v>
      </c>
      <c r="G93" s="207">
        <v>51.5</v>
      </c>
      <c r="H93" s="207">
        <v>447.80000000000007</v>
      </c>
      <c r="I93" s="207">
        <v>54.2</v>
      </c>
      <c r="J93" s="207">
        <v>0</v>
      </c>
      <c r="K93" s="207">
        <v>0</v>
      </c>
      <c r="L93" s="207">
        <v>0</v>
      </c>
      <c r="M93" s="207">
        <v>242.3</v>
      </c>
      <c r="N93" s="207">
        <v>52.4</v>
      </c>
      <c r="O93" s="207">
        <v>45</v>
      </c>
      <c r="P93" s="207">
        <v>4.5</v>
      </c>
      <c r="Q93" s="207">
        <v>0</v>
      </c>
      <c r="R93" s="207">
        <v>89.1</v>
      </c>
      <c r="S93" s="207">
        <v>0</v>
      </c>
      <c r="T93" s="207">
        <v>108.8</v>
      </c>
      <c r="U93" s="207">
        <v>0</v>
      </c>
      <c r="V93" s="207">
        <v>0</v>
      </c>
      <c r="W93" s="207">
        <v>0</v>
      </c>
      <c r="X93" s="207">
        <v>0.7</v>
      </c>
      <c r="Y93" s="207">
        <v>3454.1000000000004</v>
      </c>
      <c r="Z93" s="208">
        <v>18481.005885500268</v>
      </c>
      <c r="AB93" s="239">
        <v>0.26288227901131134</v>
      </c>
      <c r="AC93" s="174">
        <v>0</v>
      </c>
      <c r="AE93" s="241" t="s">
        <v>200</v>
      </c>
      <c r="AF93" s="242" t="s">
        <v>5</v>
      </c>
      <c r="AG93" s="243">
        <v>62.3</v>
      </c>
      <c r="AH93" s="244" t="s">
        <v>277</v>
      </c>
      <c r="AI93" s="245">
        <v>26.288227901131133</v>
      </c>
    </row>
    <row r="94" spans="1:35" ht="15.6" x14ac:dyDescent="0.3">
      <c r="A94" s="240" t="s">
        <v>200</v>
      </c>
      <c r="B94" s="183" t="s">
        <v>6</v>
      </c>
      <c r="C94" s="130"/>
      <c r="D94" s="131"/>
      <c r="E94" s="131"/>
      <c r="F94" s="131"/>
      <c r="G94" s="131"/>
      <c r="H94" s="131"/>
      <c r="I94" s="131"/>
      <c r="J94" s="131"/>
      <c r="K94" s="131"/>
      <c r="L94" s="131"/>
      <c r="M94" s="131"/>
      <c r="N94" s="131"/>
      <c r="O94" s="131"/>
      <c r="P94" s="131"/>
      <c r="Q94" s="131"/>
      <c r="R94" s="131"/>
      <c r="S94" s="131"/>
      <c r="T94" s="131"/>
      <c r="U94" s="131"/>
      <c r="V94" s="131"/>
      <c r="W94" s="131"/>
      <c r="X94" s="131"/>
      <c r="Y94" s="209"/>
      <c r="Z94" s="246"/>
      <c r="AB94" s="239" t="e">
        <v>#DIV/0!</v>
      </c>
      <c r="AC94" s="174">
        <v>0</v>
      </c>
      <c r="AE94" s="247"/>
      <c r="AF94" s="248" t="s">
        <v>6</v>
      </c>
      <c r="AG94" s="249"/>
      <c r="AH94" s="150">
        <v>0</v>
      </c>
      <c r="AI94" s="251"/>
    </row>
    <row r="95" spans="1:35" ht="26.25" customHeight="1" x14ac:dyDescent="0.3">
      <c r="A95" s="240" t="s">
        <v>200</v>
      </c>
      <c r="B95" s="189" t="s">
        <v>7</v>
      </c>
      <c r="C95" s="130">
        <v>2</v>
      </c>
      <c r="D95" s="131">
        <v>129.69999999999999</v>
      </c>
      <c r="E95" s="131">
        <v>3.7</v>
      </c>
      <c r="F95" s="131">
        <v>45.5</v>
      </c>
      <c r="G95" s="131"/>
      <c r="H95" s="131">
        <v>38.9</v>
      </c>
      <c r="I95" s="131">
        <v>6.7</v>
      </c>
      <c r="J95" s="131"/>
      <c r="K95" s="131"/>
      <c r="L95" s="131"/>
      <c r="M95" s="131">
        <v>18.2</v>
      </c>
      <c r="N95" s="131"/>
      <c r="O95" s="131"/>
      <c r="P95" s="131"/>
      <c r="Q95" s="131"/>
      <c r="R95" s="131"/>
      <c r="S95" s="131"/>
      <c r="T95" s="131"/>
      <c r="U95" s="131"/>
      <c r="V95" s="131"/>
      <c r="W95" s="131"/>
      <c r="X95" s="131"/>
      <c r="Y95" s="209">
        <v>242.69999999999996</v>
      </c>
      <c r="Z95" s="151">
        <v>40449.999999999993</v>
      </c>
      <c r="AB95" s="239">
        <v>0.35158057054741715</v>
      </c>
      <c r="AC95" s="174">
        <v>0</v>
      </c>
      <c r="AE95" s="247"/>
      <c r="AF95" s="252" t="s">
        <v>7</v>
      </c>
      <c r="AG95" s="253">
        <v>2</v>
      </c>
      <c r="AH95" s="151">
        <v>40449.999999999993</v>
      </c>
      <c r="AI95" s="134">
        <v>35.158057054741718</v>
      </c>
    </row>
    <row r="96" spans="1:35" ht="27" customHeight="1" x14ac:dyDescent="0.3">
      <c r="A96" s="240" t="s">
        <v>200</v>
      </c>
      <c r="B96" s="189" t="s">
        <v>8</v>
      </c>
      <c r="C96" s="130">
        <v>9.3000000000000007</v>
      </c>
      <c r="D96" s="131">
        <v>336.7</v>
      </c>
      <c r="E96" s="131">
        <v>16.2</v>
      </c>
      <c r="F96" s="131">
        <v>105.8</v>
      </c>
      <c r="G96" s="131">
        <v>18.399999999999999</v>
      </c>
      <c r="H96" s="131">
        <v>100</v>
      </c>
      <c r="I96" s="131">
        <v>16.8</v>
      </c>
      <c r="J96" s="131"/>
      <c r="K96" s="131"/>
      <c r="L96" s="131"/>
      <c r="M96" s="131">
        <v>73.400000000000006</v>
      </c>
      <c r="N96" s="131">
        <v>4.9000000000000004</v>
      </c>
      <c r="O96" s="131"/>
      <c r="P96" s="131"/>
      <c r="Q96" s="131"/>
      <c r="R96" s="131"/>
      <c r="S96" s="131"/>
      <c r="T96" s="131">
        <v>17.8</v>
      </c>
      <c r="U96" s="131"/>
      <c r="V96" s="131"/>
      <c r="W96" s="131"/>
      <c r="X96" s="131"/>
      <c r="Y96" s="209">
        <v>689.99999999999977</v>
      </c>
      <c r="Z96" s="151">
        <v>24731.182795698915</v>
      </c>
      <c r="AB96" s="239">
        <v>0.34689634689634691</v>
      </c>
      <c r="AC96" s="174">
        <v>0</v>
      </c>
      <c r="AE96" s="247"/>
      <c r="AF96" s="252" t="s">
        <v>90</v>
      </c>
      <c r="AG96" s="253">
        <v>9.3000000000000007</v>
      </c>
      <c r="AH96" s="151">
        <v>24731.182795698915</v>
      </c>
      <c r="AI96" s="134">
        <v>34.689634689634694</v>
      </c>
    </row>
    <row r="97" spans="1:35" ht="29.25" customHeight="1" x14ac:dyDescent="0.3">
      <c r="A97" s="240" t="s">
        <v>200</v>
      </c>
      <c r="B97" s="189" t="s">
        <v>9</v>
      </c>
      <c r="C97" s="130"/>
      <c r="D97" s="131"/>
      <c r="E97" s="131"/>
      <c r="F97" s="131"/>
      <c r="G97" s="131"/>
      <c r="H97" s="131"/>
      <c r="I97" s="131"/>
      <c r="J97" s="131"/>
      <c r="K97" s="131"/>
      <c r="L97" s="131"/>
      <c r="M97" s="131"/>
      <c r="N97" s="131"/>
      <c r="O97" s="131"/>
      <c r="P97" s="131"/>
      <c r="Q97" s="131"/>
      <c r="R97" s="131"/>
      <c r="S97" s="131"/>
      <c r="T97" s="131"/>
      <c r="U97" s="131"/>
      <c r="V97" s="131"/>
      <c r="W97" s="131"/>
      <c r="X97" s="131"/>
      <c r="Y97" s="209">
        <v>0</v>
      </c>
      <c r="Z97" s="151"/>
      <c r="AB97" s="239" t="e">
        <v>#DIV/0!</v>
      </c>
      <c r="AC97" s="174">
        <v>0</v>
      </c>
      <c r="AE97" s="247"/>
      <c r="AF97" s="252" t="s">
        <v>9</v>
      </c>
      <c r="AG97" s="253">
        <v>0</v>
      </c>
      <c r="AH97" s="151">
        <v>0</v>
      </c>
      <c r="AI97" s="134"/>
    </row>
    <row r="98" spans="1:35" ht="28.5" customHeight="1" x14ac:dyDescent="0.3">
      <c r="A98" s="240" t="s">
        <v>200</v>
      </c>
      <c r="B98" s="194" t="s">
        <v>23</v>
      </c>
      <c r="C98" s="130">
        <v>7.8</v>
      </c>
      <c r="D98" s="131">
        <v>209.1</v>
      </c>
      <c r="E98" s="131">
        <v>8.6</v>
      </c>
      <c r="F98" s="131">
        <v>52.6</v>
      </c>
      <c r="G98" s="131">
        <v>12.3</v>
      </c>
      <c r="H98" s="131">
        <v>62.7</v>
      </c>
      <c r="I98" s="131">
        <v>10.7</v>
      </c>
      <c r="J98" s="131"/>
      <c r="K98" s="131"/>
      <c r="L98" s="131"/>
      <c r="M98" s="131">
        <v>23.4</v>
      </c>
      <c r="N98" s="131">
        <v>1.8</v>
      </c>
      <c r="O98" s="131"/>
      <c r="P98" s="131"/>
      <c r="Q98" s="131"/>
      <c r="R98" s="131">
        <v>15.2</v>
      </c>
      <c r="S98" s="131"/>
      <c r="T98" s="131">
        <v>2.2000000000000002</v>
      </c>
      <c r="U98" s="131"/>
      <c r="V98" s="131"/>
      <c r="W98" s="131"/>
      <c r="X98" s="131"/>
      <c r="Y98" s="209">
        <v>398.59999999999997</v>
      </c>
      <c r="Z98" s="151">
        <v>17034.188034188035</v>
      </c>
      <c r="AB98" s="239">
        <v>0.35102821616451463</v>
      </c>
      <c r="AC98" s="174">
        <v>0</v>
      </c>
      <c r="AE98" s="247"/>
      <c r="AF98" s="254" t="s">
        <v>23</v>
      </c>
      <c r="AG98" s="253">
        <v>7.8</v>
      </c>
      <c r="AH98" s="151">
        <v>17034.188034188035</v>
      </c>
      <c r="AI98" s="134">
        <v>35.102821616451465</v>
      </c>
    </row>
    <row r="99" spans="1:35" ht="30" customHeight="1" x14ac:dyDescent="0.3">
      <c r="A99" s="240" t="s">
        <v>200</v>
      </c>
      <c r="B99" s="189" t="s">
        <v>24</v>
      </c>
      <c r="C99" s="130">
        <v>17</v>
      </c>
      <c r="D99" s="131">
        <v>433.7</v>
      </c>
      <c r="E99" s="131">
        <v>12.6</v>
      </c>
      <c r="F99" s="131">
        <v>47.6</v>
      </c>
      <c r="G99" s="131">
        <v>20.8</v>
      </c>
      <c r="H99" s="131">
        <v>129.30000000000001</v>
      </c>
      <c r="I99" s="131">
        <v>18.8</v>
      </c>
      <c r="J99" s="131"/>
      <c r="K99" s="131"/>
      <c r="L99" s="131"/>
      <c r="M99" s="131">
        <v>50.8</v>
      </c>
      <c r="N99" s="131">
        <v>14.6</v>
      </c>
      <c r="O99" s="131"/>
      <c r="P99" s="131"/>
      <c r="Q99" s="131"/>
      <c r="R99" s="131">
        <v>11.3</v>
      </c>
      <c r="S99" s="131"/>
      <c r="T99" s="131">
        <v>9.3000000000000007</v>
      </c>
      <c r="U99" s="131"/>
      <c r="V99" s="131"/>
      <c r="W99" s="131"/>
      <c r="X99" s="131">
        <v>0.7</v>
      </c>
      <c r="Y99" s="209">
        <v>749.49999999999989</v>
      </c>
      <c r="Z99" s="151">
        <v>14696.078431372545</v>
      </c>
      <c r="AB99" s="239">
        <v>0.34148028591192076</v>
      </c>
      <c r="AC99" s="174">
        <v>0</v>
      </c>
      <c r="AE99" s="247"/>
      <c r="AF99" s="252" t="s">
        <v>24</v>
      </c>
      <c r="AG99" s="253">
        <v>17</v>
      </c>
      <c r="AH99" s="151">
        <v>14696.078431372547</v>
      </c>
      <c r="AI99" s="134">
        <v>34.148028591192073</v>
      </c>
    </row>
    <row r="100" spans="1:35" ht="15.6" x14ac:dyDescent="0.3">
      <c r="A100" s="240" t="s">
        <v>200</v>
      </c>
      <c r="B100" s="196" t="s">
        <v>11</v>
      </c>
      <c r="C100" s="130"/>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209">
        <v>0</v>
      </c>
      <c r="Z100" s="151"/>
      <c r="AB100" s="239" t="e">
        <v>#DIV/0!</v>
      </c>
      <c r="AC100" s="174">
        <v>0</v>
      </c>
      <c r="AE100" s="247"/>
      <c r="AF100" s="255" t="s">
        <v>11</v>
      </c>
      <c r="AG100" s="253"/>
      <c r="AH100" s="151">
        <v>0</v>
      </c>
      <c r="AI100" s="134"/>
    </row>
    <row r="101" spans="1:35" ht="17.25" customHeight="1" x14ac:dyDescent="0.3">
      <c r="A101" s="240" t="s">
        <v>200</v>
      </c>
      <c r="B101" s="202" t="s">
        <v>12</v>
      </c>
      <c r="C101" s="130">
        <v>10</v>
      </c>
      <c r="D101" s="131">
        <v>265.3</v>
      </c>
      <c r="E101" s="131">
        <v>7</v>
      </c>
      <c r="F101" s="131">
        <v>30.9</v>
      </c>
      <c r="G101" s="131"/>
      <c r="H101" s="131">
        <v>79.599999999999994</v>
      </c>
      <c r="I101" s="131">
        <v>10.6</v>
      </c>
      <c r="J101" s="131"/>
      <c r="K101" s="131"/>
      <c r="L101" s="131"/>
      <c r="M101" s="131">
        <v>27.6</v>
      </c>
      <c r="N101" s="131">
        <v>5.4</v>
      </c>
      <c r="O101" s="131"/>
      <c r="P101" s="131"/>
      <c r="Q101" s="131"/>
      <c r="R101" s="131"/>
      <c r="S101" s="131"/>
      <c r="T101" s="131"/>
      <c r="U101" s="131"/>
      <c r="V101" s="131"/>
      <c r="W101" s="131"/>
      <c r="X101" s="131"/>
      <c r="Y101" s="209">
        <v>426.4</v>
      </c>
      <c r="Z101" s="151">
        <v>14213.333333333332</v>
      </c>
      <c r="AB101" s="239">
        <v>0.33999246136449296</v>
      </c>
      <c r="AC101" s="174">
        <v>0</v>
      </c>
      <c r="AE101" s="247"/>
      <c r="AF101" s="256" t="s">
        <v>12</v>
      </c>
      <c r="AG101" s="253">
        <v>10</v>
      </c>
      <c r="AH101" s="151">
        <v>14213.333333333332</v>
      </c>
      <c r="AI101" s="134">
        <v>33.999246136449294</v>
      </c>
    </row>
    <row r="102" spans="1:35" ht="30.75" customHeight="1" x14ac:dyDescent="0.3">
      <c r="A102" s="240" t="s">
        <v>200</v>
      </c>
      <c r="B102" s="200" t="s">
        <v>25</v>
      </c>
      <c r="C102" s="130">
        <v>2</v>
      </c>
      <c r="D102" s="131">
        <v>45.2</v>
      </c>
      <c r="E102" s="131">
        <v>1.2</v>
      </c>
      <c r="F102" s="131"/>
      <c r="G102" s="131"/>
      <c r="H102" s="131">
        <v>13.5</v>
      </c>
      <c r="I102" s="131">
        <v>1.2</v>
      </c>
      <c r="J102" s="131"/>
      <c r="K102" s="131"/>
      <c r="L102" s="131"/>
      <c r="M102" s="131">
        <v>7</v>
      </c>
      <c r="N102" s="131">
        <v>1.2</v>
      </c>
      <c r="O102" s="131"/>
      <c r="P102" s="131"/>
      <c r="Q102" s="131"/>
      <c r="R102" s="131"/>
      <c r="S102" s="131"/>
      <c r="T102" s="131"/>
      <c r="U102" s="131"/>
      <c r="V102" s="131"/>
      <c r="W102" s="131"/>
      <c r="X102" s="131"/>
      <c r="Y102" s="209">
        <v>69.300000000000011</v>
      </c>
      <c r="Z102" s="151">
        <v>11550.000000000002</v>
      </c>
      <c r="AB102" s="239">
        <v>0.32522123893805305</v>
      </c>
      <c r="AC102" s="174">
        <v>0</v>
      </c>
      <c r="AE102" s="247"/>
      <c r="AF102" s="257" t="s">
        <v>25</v>
      </c>
      <c r="AG102" s="253">
        <v>2</v>
      </c>
      <c r="AH102" s="151">
        <v>11550.000000000002</v>
      </c>
      <c r="AI102" s="134">
        <v>32.522123893805308</v>
      </c>
    </row>
    <row r="103" spans="1:35" ht="15.6" x14ac:dyDescent="0.3">
      <c r="A103" s="240" t="s">
        <v>200</v>
      </c>
      <c r="B103" s="196" t="s">
        <v>11</v>
      </c>
      <c r="C103" s="130"/>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209">
        <v>0</v>
      </c>
      <c r="Z103" s="151"/>
      <c r="AB103" s="239" t="e">
        <v>#DIV/0!</v>
      </c>
      <c r="AC103" s="174">
        <v>0</v>
      </c>
      <c r="AE103" s="247"/>
      <c r="AF103" s="255" t="s">
        <v>11</v>
      </c>
      <c r="AG103" s="253"/>
      <c r="AH103" s="151">
        <v>0</v>
      </c>
      <c r="AI103" s="134"/>
    </row>
    <row r="104" spans="1:35" ht="17.25" customHeight="1" x14ac:dyDescent="0.3">
      <c r="A104" s="240" t="s">
        <v>200</v>
      </c>
      <c r="B104" s="202" t="s">
        <v>13</v>
      </c>
      <c r="C104" s="130">
        <v>2</v>
      </c>
      <c r="D104" s="131">
        <v>45.2</v>
      </c>
      <c r="E104" s="131">
        <v>1.2</v>
      </c>
      <c r="F104" s="131"/>
      <c r="G104" s="131"/>
      <c r="H104" s="131">
        <v>13.5</v>
      </c>
      <c r="I104" s="131">
        <v>1.2</v>
      </c>
      <c r="J104" s="131"/>
      <c r="K104" s="131"/>
      <c r="L104" s="131"/>
      <c r="M104" s="131">
        <v>7</v>
      </c>
      <c r="N104" s="131">
        <v>1.2</v>
      </c>
      <c r="O104" s="131"/>
      <c r="P104" s="131"/>
      <c r="Q104" s="131"/>
      <c r="R104" s="131"/>
      <c r="S104" s="131"/>
      <c r="T104" s="131"/>
      <c r="U104" s="131"/>
      <c r="V104" s="131"/>
      <c r="W104" s="131"/>
      <c r="X104" s="131"/>
      <c r="Y104" s="209">
        <v>69.300000000000011</v>
      </c>
      <c r="Z104" s="151">
        <v>11550.000000000002</v>
      </c>
      <c r="AB104" s="239">
        <v>0.32522123893805305</v>
      </c>
      <c r="AC104" s="174">
        <v>0</v>
      </c>
      <c r="AE104" s="247"/>
      <c r="AF104" s="256" t="s">
        <v>13</v>
      </c>
      <c r="AG104" s="253">
        <v>2</v>
      </c>
      <c r="AH104" s="151">
        <v>11550.000000000002</v>
      </c>
      <c r="AI104" s="134">
        <v>32.522123893805308</v>
      </c>
    </row>
    <row r="105" spans="1:35" ht="27.75" customHeight="1" x14ac:dyDescent="0.3">
      <c r="A105" s="240" t="s">
        <v>200</v>
      </c>
      <c r="B105" s="203" t="s">
        <v>14</v>
      </c>
      <c r="C105" s="130">
        <v>5</v>
      </c>
      <c r="D105" s="131">
        <v>92.5</v>
      </c>
      <c r="E105" s="131"/>
      <c r="F105" s="131">
        <v>18.7</v>
      </c>
      <c r="G105" s="131"/>
      <c r="H105" s="131">
        <v>23</v>
      </c>
      <c r="I105" s="131"/>
      <c r="J105" s="131"/>
      <c r="K105" s="131"/>
      <c r="L105" s="131"/>
      <c r="M105" s="131">
        <v>4.8</v>
      </c>
      <c r="N105" s="131">
        <v>6.9</v>
      </c>
      <c r="O105" s="131"/>
      <c r="P105" s="131"/>
      <c r="Q105" s="131"/>
      <c r="R105" s="131"/>
      <c r="S105" s="131"/>
      <c r="T105" s="131"/>
      <c r="U105" s="131"/>
      <c r="V105" s="131"/>
      <c r="W105" s="131"/>
      <c r="X105" s="131"/>
      <c r="Y105" s="209">
        <v>145.9</v>
      </c>
      <c r="Z105" s="151">
        <v>9726.6666666666679</v>
      </c>
      <c r="AB105" s="239">
        <v>0.24864864864864866</v>
      </c>
      <c r="AC105" s="174">
        <v>0</v>
      </c>
      <c r="AE105" s="247"/>
      <c r="AF105" s="258" t="s">
        <v>14</v>
      </c>
      <c r="AG105" s="253">
        <v>5</v>
      </c>
      <c r="AH105" s="151">
        <v>9726.6666666666661</v>
      </c>
      <c r="AI105" s="134">
        <v>24.864864864864867</v>
      </c>
    </row>
    <row r="106" spans="1:35" ht="16.5" customHeight="1" x14ac:dyDescent="0.3">
      <c r="A106" s="240" t="s">
        <v>200</v>
      </c>
      <c r="B106" s="203" t="s">
        <v>15</v>
      </c>
      <c r="C106" s="130">
        <v>14.2</v>
      </c>
      <c r="D106" s="131">
        <v>606.6</v>
      </c>
      <c r="E106" s="131"/>
      <c r="F106" s="131">
        <v>135.69999999999999</v>
      </c>
      <c r="G106" s="131"/>
      <c r="H106" s="131">
        <v>80.400000000000006</v>
      </c>
      <c r="I106" s="131"/>
      <c r="J106" s="131"/>
      <c r="K106" s="131"/>
      <c r="L106" s="131"/>
      <c r="M106" s="131">
        <v>62.5</v>
      </c>
      <c r="N106" s="131">
        <v>21.5</v>
      </c>
      <c r="O106" s="131"/>
      <c r="P106" s="131"/>
      <c r="Q106" s="131"/>
      <c r="R106" s="131">
        <v>62.6</v>
      </c>
      <c r="S106" s="131"/>
      <c r="T106" s="131">
        <v>79.5</v>
      </c>
      <c r="U106" s="131"/>
      <c r="V106" s="131"/>
      <c r="W106" s="131"/>
      <c r="X106" s="131"/>
      <c r="Y106" s="209">
        <v>1048.8</v>
      </c>
      <c r="Z106" s="151">
        <v>24619.718309859152</v>
      </c>
      <c r="AB106" s="239">
        <v>0.13254203758654798</v>
      </c>
      <c r="AC106" s="174">
        <v>0</v>
      </c>
      <c r="AE106" s="247"/>
      <c r="AF106" s="258" t="s">
        <v>15</v>
      </c>
      <c r="AG106" s="253">
        <v>14.2</v>
      </c>
      <c r="AH106" s="151">
        <v>24619.718309859156</v>
      </c>
      <c r="AI106" s="134">
        <v>13.254203758654798</v>
      </c>
    </row>
    <row r="107" spans="1:35" ht="15.6" x14ac:dyDescent="0.3">
      <c r="A107" s="240" t="s">
        <v>200</v>
      </c>
      <c r="B107" s="196" t="s">
        <v>11</v>
      </c>
      <c r="C107" s="130"/>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209">
        <v>0</v>
      </c>
      <c r="Z107" s="151"/>
      <c r="AB107" s="239" t="e">
        <v>#DIV/0!</v>
      </c>
      <c r="AC107" s="174">
        <v>0</v>
      </c>
      <c r="AE107" s="247"/>
      <c r="AF107" s="255" t="s">
        <v>11</v>
      </c>
      <c r="AG107" s="253"/>
      <c r="AH107" s="151">
        <v>0</v>
      </c>
      <c r="AI107" s="134"/>
    </row>
    <row r="108" spans="1:35" ht="15.75" customHeight="1" x14ac:dyDescent="0.3">
      <c r="A108" s="240" t="s">
        <v>200</v>
      </c>
      <c r="B108" s="202" t="s">
        <v>16</v>
      </c>
      <c r="C108" s="130">
        <v>14.2</v>
      </c>
      <c r="D108" s="131">
        <v>606.6</v>
      </c>
      <c r="E108" s="131"/>
      <c r="F108" s="131">
        <v>135.69999999999999</v>
      </c>
      <c r="G108" s="131"/>
      <c r="H108" s="131">
        <v>80.400000000000006</v>
      </c>
      <c r="I108" s="131"/>
      <c r="J108" s="131"/>
      <c r="K108" s="131"/>
      <c r="L108" s="131"/>
      <c r="M108" s="131">
        <v>62.5</v>
      </c>
      <c r="N108" s="131">
        <v>21.5</v>
      </c>
      <c r="O108" s="131"/>
      <c r="P108" s="131"/>
      <c r="Q108" s="131"/>
      <c r="R108" s="131">
        <v>62.6</v>
      </c>
      <c r="S108" s="131"/>
      <c r="T108" s="131">
        <v>79.5</v>
      </c>
      <c r="U108" s="131"/>
      <c r="V108" s="131"/>
      <c r="W108" s="131"/>
      <c r="X108" s="131"/>
      <c r="Y108" s="209">
        <v>1048.8</v>
      </c>
      <c r="Z108" s="151">
        <v>24619.718309859152</v>
      </c>
      <c r="AB108" s="239">
        <v>0.13254203758654798</v>
      </c>
      <c r="AC108" s="174">
        <v>0</v>
      </c>
      <c r="AE108" s="247"/>
      <c r="AF108" s="256" t="s">
        <v>16</v>
      </c>
      <c r="AG108" s="253">
        <v>14.2</v>
      </c>
      <c r="AH108" s="151">
        <v>24619.718309859156</v>
      </c>
      <c r="AI108" s="134">
        <v>13.254203758654798</v>
      </c>
    </row>
    <row r="109" spans="1:35" ht="16.2" thickBot="1" x14ac:dyDescent="0.35">
      <c r="A109" s="240" t="s">
        <v>200</v>
      </c>
      <c r="B109" s="200" t="s">
        <v>27</v>
      </c>
      <c r="C109" s="130">
        <v>5</v>
      </c>
      <c r="D109" s="131">
        <v>56.1</v>
      </c>
      <c r="E109" s="131"/>
      <c r="F109" s="131"/>
      <c r="G109" s="131"/>
      <c r="H109" s="131"/>
      <c r="I109" s="131"/>
      <c r="J109" s="131"/>
      <c r="K109" s="131"/>
      <c r="L109" s="131"/>
      <c r="M109" s="131">
        <v>2.2000000000000002</v>
      </c>
      <c r="N109" s="131">
        <v>1.5</v>
      </c>
      <c r="O109" s="131">
        <v>45</v>
      </c>
      <c r="P109" s="131">
        <v>4.5</v>
      </c>
      <c r="Q109" s="131"/>
      <c r="R109" s="131"/>
      <c r="S109" s="131"/>
      <c r="T109" s="131"/>
      <c r="U109" s="131"/>
      <c r="V109" s="131"/>
      <c r="W109" s="131"/>
      <c r="X109" s="131"/>
      <c r="Y109" s="209">
        <v>109.30000000000001</v>
      </c>
      <c r="Z109" s="151">
        <v>7286.666666666667</v>
      </c>
      <c r="AB109" s="239">
        <v>0</v>
      </c>
      <c r="AC109" s="174">
        <v>0</v>
      </c>
      <c r="AE109" s="247"/>
      <c r="AF109" s="347" t="s">
        <v>27</v>
      </c>
      <c r="AG109" s="348">
        <v>5</v>
      </c>
      <c r="AH109" s="238">
        <v>7286.6666666666679</v>
      </c>
      <c r="AI109" s="118">
        <v>0</v>
      </c>
    </row>
    <row r="110" spans="1:35" ht="50.25" customHeight="1" thickBot="1" x14ac:dyDescent="0.35">
      <c r="A110" s="240"/>
      <c r="B110" s="200"/>
      <c r="C110" s="130"/>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209"/>
      <c r="Z110" s="151"/>
      <c r="AB110" s="239"/>
      <c r="AC110" s="174"/>
      <c r="AE110" s="381" t="s">
        <v>278</v>
      </c>
      <c r="AF110" s="382"/>
      <c r="AG110" s="382"/>
      <c r="AH110" s="382"/>
      <c r="AI110" s="383"/>
    </row>
    <row r="111" spans="1:35" ht="26.25" customHeight="1" thickBot="1" x14ac:dyDescent="0.35">
      <c r="A111" s="260" t="s">
        <v>201</v>
      </c>
      <c r="B111" s="176" t="s">
        <v>5</v>
      </c>
      <c r="C111" s="206">
        <v>95</v>
      </c>
      <c r="D111" s="207">
        <v>4893.7</v>
      </c>
      <c r="E111" s="207">
        <v>58.3</v>
      </c>
      <c r="F111" s="207">
        <v>978.7</v>
      </c>
      <c r="G111" s="207">
        <v>166.7</v>
      </c>
      <c r="H111" s="207">
        <v>832.99999999999989</v>
      </c>
      <c r="I111" s="207">
        <v>762.09999999999991</v>
      </c>
      <c r="J111" s="207">
        <v>0</v>
      </c>
      <c r="K111" s="207">
        <v>0</v>
      </c>
      <c r="L111" s="207">
        <v>0</v>
      </c>
      <c r="M111" s="207">
        <v>126.79999999999998</v>
      </c>
      <c r="N111" s="207">
        <v>14.2</v>
      </c>
      <c r="O111" s="207">
        <v>0</v>
      </c>
      <c r="P111" s="207">
        <v>19.2</v>
      </c>
      <c r="Q111" s="207">
        <v>0</v>
      </c>
      <c r="R111" s="207">
        <v>26.1</v>
      </c>
      <c r="S111" s="207">
        <v>0</v>
      </c>
      <c r="T111" s="207">
        <v>117.8</v>
      </c>
      <c r="U111" s="207">
        <v>0</v>
      </c>
      <c r="V111" s="207">
        <v>0</v>
      </c>
      <c r="W111" s="207">
        <v>0</v>
      </c>
      <c r="X111" s="207">
        <v>12.6</v>
      </c>
      <c r="Y111" s="207">
        <v>8009.2000000000007</v>
      </c>
      <c r="Z111" s="208">
        <v>28102.456140350881</v>
      </c>
      <c r="AB111" s="239">
        <v>0.32594969041829291</v>
      </c>
      <c r="AC111" s="174">
        <v>0</v>
      </c>
      <c r="AE111" s="241" t="s">
        <v>201</v>
      </c>
      <c r="AF111" s="242" t="s">
        <v>5</v>
      </c>
      <c r="AG111" s="243">
        <v>95</v>
      </c>
      <c r="AH111" s="244" t="s">
        <v>274</v>
      </c>
      <c r="AI111" s="245">
        <v>32.594969041829295</v>
      </c>
    </row>
    <row r="112" spans="1:35" ht="15.6" x14ac:dyDescent="0.3">
      <c r="A112" s="240" t="s">
        <v>201</v>
      </c>
      <c r="B112" s="183" t="s">
        <v>6</v>
      </c>
      <c r="C112" s="130"/>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209"/>
      <c r="Z112" s="246"/>
      <c r="AB112" s="239" t="e">
        <v>#DIV/0!</v>
      </c>
      <c r="AC112" s="174">
        <v>0</v>
      </c>
      <c r="AE112" s="247"/>
      <c r="AF112" s="248" t="s">
        <v>6</v>
      </c>
      <c r="AG112" s="249"/>
      <c r="AH112" s="150">
        <v>0</v>
      </c>
      <c r="AI112" s="251"/>
    </row>
    <row r="113" spans="1:35" ht="26.25" customHeight="1" x14ac:dyDescent="0.3">
      <c r="A113" s="240" t="s">
        <v>201</v>
      </c>
      <c r="B113" s="189" t="s">
        <v>7</v>
      </c>
      <c r="C113" s="130">
        <v>2</v>
      </c>
      <c r="D113" s="131">
        <v>203</v>
      </c>
      <c r="E113" s="131">
        <v>3.8</v>
      </c>
      <c r="F113" s="131">
        <v>60.900000000000006</v>
      </c>
      <c r="G113" s="131">
        <v>15</v>
      </c>
      <c r="H113" s="131">
        <v>48.8</v>
      </c>
      <c r="I113" s="131"/>
      <c r="J113" s="131"/>
      <c r="K113" s="131"/>
      <c r="L113" s="131"/>
      <c r="M113" s="131">
        <v>7</v>
      </c>
      <c r="N113" s="131"/>
      <c r="O113" s="131"/>
      <c r="P113" s="131"/>
      <c r="Q113" s="131"/>
      <c r="R113" s="131"/>
      <c r="S113" s="131"/>
      <c r="T113" s="131"/>
      <c r="U113" s="131"/>
      <c r="V113" s="131"/>
      <c r="W113" s="131"/>
      <c r="X113" s="131"/>
      <c r="Y113" s="209">
        <v>338.50000000000006</v>
      </c>
      <c r="Z113" s="151">
        <v>56416.666666666679</v>
      </c>
      <c r="AB113" s="239">
        <v>0.24039408866995071</v>
      </c>
      <c r="AC113" s="174">
        <v>0</v>
      </c>
      <c r="AE113" s="247"/>
      <c r="AF113" s="252" t="s">
        <v>7</v>
      </c>
      <c r="AG113" s="253">
        <v>2</v>
      </c>
      <c r="AH113" s="151">
        <v>56416.666666666679</v>
      </c>
      <c r="AI113" s="134">
        <v>24.039408866995071</v>
      </c>
    </row>
    <row r="114" spans="1:35" ht="27" customHeight="1" x14ac:dyDescent="0.3">
      <c r="A114" s="240" t="s">
        <v>201</v>
      </c>
      <c r="B114" s="189" t="s">
        <v>8</v>
      </c>
      <c r="C114" s="130"/>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209">
        <v>0</v>
      </c>
      <c r="Z114" s="151">
        <v>0</v>
      </c>
      <c r="AB114" s="239" t="e">
        <v>#DIV/0!</v>
      </c>
      <c r="AC114" s="174">
        <v>0</v>
      </c>
      <c r="AE114" s="247"/>
      <c r="AF114" s="252" t="s">
        <v>90</v>
      </c>
      <c r="AG114" s="253">
        <v>0</v>
      </c>
      <c r="AH114" s="151">
        <v>0</v>
      </c>
      <c r="AI114" s="134"/>
    </row>
    <row r="115" spans="1:35" ht="29.25" customHeight="1" x14ac:dyDescent="0.3">
      <c r="A115" s="240" t="s">
        <v>201</v>
      </c>
      <c r="B115" s="189" t="s">
        <v>9</v>
      </c>
      <c r="C115" s="130">
        <v>8</v>
      </c>
      <c r="D115" s="131">
        <v>495.8</v>
      </c>
      <c r="E115" s="131">
        <v>15.7</v>
      </c>
      <c r="F115" s="131">
        <v>135.30000000000001</v>
      </c>
      <c r="G115" s="131">
        <v>19</v>
      </c>
      <c r="H115" s="131">
        <v>120.5</v>
      </c>
      <c r="I115" s="131"/>
      <c r="J115" s="131"/>
      <c r="K115" s="131"/>
      <c r="L115" s="131"/>
      <c r="M115" s="131">
        <v>17.600000000000001</v>
      </c>
      <c r="N115" s="131"/>
      <c r="O115" s="131"/>
      <c r="P115" s="131"/>
      <c r="Q115" s="131"/>
      <c r="R115" s="131"/>
      <c r="S115" s="131"/>
      <c r="T115" s="131"/>
      <c r="U115" s="131"/>
      <c r="V115" s="131"/>
      <c r="W115" s="131"/>
      <c r="X115" s="131">
        <v>12.6</v>
      </c>
      <c r="Y115" s="209">
        <v>816.5</v>
      </c>
      <c r="Z115" s="151">
        <v>34020.833333333336</v>
      </c>
      <c r="AB115" s="239">
        <v>0.24304154901169825</v>
      </c>
      <c r="AC115" s="174">
        <v>0</v>
      </c>
      <c r="AE115" s="247"/>
      <c r="AF115" s="252" t="s">
        <v>9</v>
      </c>
      <c r="AG115" s="253">
        <v>8</v>
      </c>
      <c r="AH115" s="151">
        <v>34020.833333333336</v>
      </c>
      <c r="AI115" s="134">
        <v>24.304154901169824</v>
      </c>
    </row>
    <row r="116" spans="1:35" ht="28.5" customHeight="1" x14ac:dyDescent="0.3">
      <c r="A116" s="240" t="s">
        <v>201</v>
      </c>
      <c r="B116" s="194" t="s">
        <v>101</v>
      </c>
      <c r="C116" s="130">
        <v>10</v>
      </c>
      <c r="D116" s="131">
        <v>476.8</v>
      </c>
      <c r="E116" s="131">
        <v>10.4</v>
      </c>
      <c r="F116" s="131">
        <v>120.6</v>
      </c>
      <c r="G116" s="131">
        <v>21.4</v>
      </c>
      <c r="H116" s="131">
        <v>115.1</v>
      </c>
      <c r="I116" s="131"/>
      <c r="J116" s="131"/>
      <c r="K116" s="131"/>
      <c r="L116" s="131"/>
      <c r="M116" s="131">
        <v>14.7</v>
      </c>
      <c r="N116" s="131">
        <v>3.7</v>
      </c>
      <c r="O116" s="131"/>
      <c r="P116" s="131"/>
      <c r="Q116" s="131"/>
      <c r="R116" s="131"/>
      <c r="S116" s="131"/>
      <c r="T116" s="131">
        <v>30</v>
      </c>
      <c r="U116" s="131"/>
      <c r="V116" s="131"/>
      <c r="W116" s="131"/>
      <c r="X116" s="131"/>
      <c r="Y116" s="209">
        <v>792.7</v>
      </c>
      <c r="Z116" s="151">
        <v>26423.333333333336</v>
      </c>
      <c r="AB116" s="239">
        <v>0.24140100671140938</v>
      </c>
      <c r="AC116" s="174">
        <v>0</v>
      </c>
      <c r="AE116" s="247"/>
      <c r="AF116" s="254" t="s">
        <v>23</v>
      </c>
      <c r="AG116" s="253">
        <v>10</v>
      </c>
      <c r="AH116" s="151">
        <v>26423.333333333336</v>
      </c>
      <c r="AI116" s="134">
        <v>24.140100671140939</v>
      </c>
    </row>
    <row r="117" spans="1:35" ht="30" customHeight="1" x14ac:dyDescent="0.3">
      <c r="A117" s="240" t="s">
        <v>201</v>
      </c>
      <c r="B117" s="189" t="s">
        <v>102</v>
      </c>
      <c r="C117" s="130">
        <v>22</v>
      </c>
      <c r="D117" s="131">
        <v>996.8</v>
      </c>
      <c r="E117" s="131">
        <v>23.5</v>
      </c>
      <c r="F117" s="131">
        <v>212.7</v>
      </c>
      <c r="G117" s="131">
        <v>39.6</v>
      </c>
      <c r="H117" s="131">
        <v>244.9</v>
      </c>
      <c r="I117" s="131"/>
      <c r="J117" s="131"/>
      <c r="K117" s="131"/>
      <c r="L117" s="131"/>
      <c r="M117" s="131">
        <v>33.299999999999997</v>
      </c>
      <c r="N117" s="131">
        <v>4.8</v>
      </c>
      <c r="O117" s="131"/>
      <c r="P117" s="131"/>
      <c r="Q117" s="131"/>
      <c r="R117" s="131"/>
      <c r="S117" s="131"/>
      <c r="T117" s="131"/>
      <c r="U117" s="131"/>
      <c r="V117" s="131"/>
      <c r="W117" s="131"/>
      <c r="X117" s="131"/>
      <c r="Y117" s="209">
        <v>1555.6</v>
      </c>
      <c r="Z117" s="151">
        <v>23569.696969696968</v>
      </c>
      <c r="AB117" s="239">
        <v>0.24568619582664528</v>
      </c>
      <c r="AC117" s="174">
        <v>0</v>
      </c>
      <c r="AE117" s="247"/>
      <c r="AF117" s="252" t="s">
        <v>24</v>
      </c>
      <c r="AG117" s="253">
        <v>22</v>
      </c>
      <c r="AH117" s="151">
        <v>23569.696969696968</v>
      </c>
      <c r="AI117" s="134">
        <v>24.568619582664528</v>
      </c>
    </row>
    <row r="118" spans="1:35" ht="15.6" x14ac:dyDescent="0.3">
      <c r="A118" s="240" t="s">
        <v>201</v>
      </c>
      <c r="B118" s="196" t="s">
        <v>11</v>
      </c>
      <c r="C118" s="130"/>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209">
        <v>0</v>
      </c>
      <c r="Z118" s="151">
        <v>0</v>
      </c>
      <c r="AB118" s="239" t="e">
        <v>#DIV/0!</v>
      </c>
      <c r="AC118" s="174">
        <v>0</v>
      </c>
      <c r="AE118" s="247"/>
      <c r="AF118" s="255" t="s">
        <v>11</v>
      </c>
      <c r="AG118" s="253"/>
      <c r="AH118" s="151">
        <v>0</v>
      </c>
      <c r="AI118" s="134"/>
    </row>
    <row r="119" spans="1:35" ht="17.25" customHeight="1" x14ac:dyDescent="0.3">
      <c r="A119" s="240" t="s">
        <v>201</v>
      </c>
      <c r="B119" s="202" t="s">
        <v>12</v>
      </c>
      <c r="C119" s="130">
        <v>12</v>
      </c>
      <c r="D119" s="131">
        <v>598.4</v>
      </c>
      <c r="E119" s="131">
        <v>12.9</v>
      </c>
      <c r="F119" s="131">
        <v>116.2</v>
      </c>
      <c r="G119" s="131"/>
      <c r="H119" s="131">
        <v>149.6</v>
      </c>
      <c r="I119" s="131"/>
      <c r="J119" s="131"/>
      <c r="K119" s="131"/>
      <c r="L119" s="131"/>
      <c r="M119" s="131">
        <v>12.2</v>
      </c>
      <c r="N119" s="131"/>
      <c r="O119" s="131"/>
      <c r="P119" s="131"/>
      <c r="Q119" s="131"/>
      <c r="R119" s="131"/>
      <c r="S119" s="131"/>
      <c r="T119" s="131"/>
      <c r="U119" s="131"/>
      <c r="V119" s="131"/>
      <c r="W119" s="131"/>
      <c r="X119" s="131"/>
      <c r="Y119" s="209">
        <v>889.30000000000007</v>
      </c>
      <c r="Z119" s="151">
        <v>24702.777777777781</v>
      </c>
      <c r="AB119" s="239">
        <v>0.25</v>
      </c>
      <c r="AC119" s="174">
        <v>0</v>
      </c>
      <c r="AE119" s="247"/>
      <c r="AF119" s="256" t="s">
        <v>12</v>
      </c>
      <c r="AG119" s="253">
        <v>12</v>
      </c>
      <c r="AH119" s="151">
        <v>24702.777777777781</v>
      </c>
      <c r="AI119" s="134">
        <v>25</v>
      </c>
    </row>
    <row r="120" spans="1:35" ht="30.75" customHeight="1" x14ac:dyDescent="0.3">
      <c r="A120" s="240" t="s">
        <v>201</v>
      </c>
      <c r="B120" s="200" t="s">
        <v>103</v>
      </c>
      <c r="C120" s="130">
        <v>5</v>
      </c>
      <c r="D120" s="131">
        <v>213.8</v>
      </c>
      <c r="E120" s="131">
        <v>4.9000000000000004</v>
      </c>
      <c r="F120" s="131">
        <v>34</v>
      </c>
      <c r="G120" s="131"/>
      <c r="H120" s="131">
        <v>31.3</v>
      </c>
      <c r="I120" s="131"/>
      <c r="J120" s="131"/>
      <c r="K120" s="131"/>
      <c r="L120" s="131"/>
      <c r="M120" s="131">
        <v>9.8000000000000007</v>
      </c>
      <c r="N120" s="131"/>
      <c r="O120" s="131"/>
      <c r="P120" s="131"/>
      <c r="Q120" s="131"/>
      <c r="R120" s="131"/>
      <c r="S120" s="131"/>
      <c r="T120" s="131"/>
      <c r="U120" s="131"/>
      <c r="V120" s="131"/>
      <c r="W120" s="131"/>
      <c r="X120" s="131"/>
      <c r="Y120" s="209">
        <v>293.8</v>
      </c>
      <c r="Z120" s="151">
        <v>19586.666666666668</v>
      </c>
      <c r="AB120" s="239">
        <v>0.14639850327408793</v>
      </c>
      <c r="AC120" s="174">
        <v>0</v>
      </c>
      <c r="AE120" s="247"/>
      <c r="AF120" s="257" t="s">
        <v>25</v>
      </c>
      <c r="AG120" s="253">
        <v>5</v>
      </c>
      <c r="AH120" s="151">
        <v>19586.666666666668</v>
      </c>
      <c r="AI120" s="134">
        <v>14.639850327408793</v>
      </c>
    </row>
    <row r="121" spans="1:35" ht="15.6" x14ac:dyDescent="0.3">
      <c r="A121" s="240" t="s">
        <v>201</v>
      </c>
      <c r="B121" s="196" t="s">
        <v>11</v>
      </c>
      <c r="C121" s="130"/>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209">
        <v>0</v>
      </c>
      <c r="Z121" s="151">
        <v>0</v>
      </c>
      <c r="AB121" s="239" t="e">
        <v>#DIV/0!</v>
      </c>
      <c r="AC121" s="174">
        <v>0</v>
      </c>
      <c r="AE121" s="247"/>
      <c r="AF121" s="255" t="s">
        <v>11</v>
      </c>
      <c r="AG121" s="253"/>
      <c r="AH121" s="151">
        <v>0</v>
      </c>
      <c r="AI121" s="134"/>
    </row>
    <row r="122" spans="1:35" ht="17.25" customHeight="1" x14ac:dyDescent="0.3">
      <c r="A122" s="240" t="s">
        <v>201</v>
      </c>
      <c r="B122" s="202" t="s">
        <v>13</v>
      </c>
      <c r="C122" s="130">
        <v>2</v>
      </c>
      <c r="D122" s="131">
        <v>82.8</v>
      </c>
      <c r="E122" s="131">
        <v>2.1</v>
      </c>
      <c r="F122" s="131">
        <v>14.2</v>
      </c>
      <c r="G122" s="131"/>
      <c r="H122" s="131">
        <v>12.4</v>
      </c>
      <c r="I122" s="131"/>
      <c r="J122" s="131"/>
      <c r="K122" s="131"/>
      <c r="L122" s="131"/>
      <c r="M122" s="131"/>
      <c r="N122" s="131"/>
      <c r="O122" s="131"/>
      <c r="P122" s="131"/>
      <c r="Q122" s="131"/>
      <c r="R122" s="131"/>
      <c r="S122" s="131"/>
      <c r="T122" s="131"/>
      <c r="U122" s="131"/>
      <c r="V122" s="131"/>
      <c r="W122" s="131"/>
      <c r="X122" s="131"/>
      <c r="Y122" s="209">
        <v>111.5</v>
      </c>
      <c r="Z122" s="151">
        <v>18583.333333333332</v>
      </c>
      <c r="AB122" s="239">
        <v>0.14975845410628019</v>
      </c>
      <c r="AC122" s="174">
        <v>0</v>
      </c>
      <c r="AE122" s="247"/>
      <c r="AF122" s="256" t="s">
        <v>13</v>
      </c>
      <c r="AG122" s="253">
        <v>2</v>
      </c>
      <c r="AH122" s="151">
        <v>18583.333333333332</v>
      </c>
      <c r="AI122" s="134">
        <v>14.975845410628018</v>
      </c>
    </row>
    <row r="123" spans="1:35" ht="27.75" customHeight="1" x14ac:dyDescent="0.3">
      <c r="A123" s="240" t="s">
        <v>201</v>
      </c>
      <c r="B123" s="203" t="s">
        <v>14</v>
      </c>
      <c r="C123" s="130">
        <v>9</v>
      </c>
      <c r="D123" s="131">
        <v>262.5</v>
      </c>
      <c r="E123" s="131"/>
      <c r="F123" s="131">
        <v>40</v>
      </c>
      <c r="G123" s="131"/>
      <c r="H123" s="131">
        <v>48.8</v>
      </c>
      <c r="I123" s="131">
        <v>151.19999999999999</v>
      </c>
      <c r="J123" s="131"/>
      <c r="K123" s="131"/>
      <c r="L123" s="131"/>
      <c r="M123" s="131">
        <v>7.5</v>
      </c>
      <c r="N123" s="131"/>
      <c r="O123" s="131"/>
      <c r="P123" s="131"/>
      <c r="Q123" s="131"/>
      <c r="R123" s="131"/>
      <c r="S123" s="131"/>
      <c r="T123" s="131"/>
      <c r="U123" s="131"/>
      <c r="V123" s="131"/>
      <c r="W123" s="131"/>
      <c r="X123" s="131"/>
      <c r="Y123" s="209">
        <v>510</v>
      </c>
      <c r="Z123" s="151">
        <v>18888.888888888891</v>
      </c>
      <c r="AB123" s="239">
        <v>0.76190476190476186</v>
      </c>
      <c r="AC123" s="174">
        <v>0</v>
      </c>
      <c r="AE123" s="247"/>
      <c r="AF123" s="258" t="s">
        <v>14</v>
      </c>
      <c r="AG123" s="253">
        <v>9</v>
      </c>
      <c r="AH123" s="151">
        <v>18888.888888888891</v>
      </c>
      <c r="AI123" s="134">
        <v>76.19047619047619</v>
      </c>
    </row>
    <row r="124" spans="1:35" ht="16.5" customHeight="1" x14ac:dyDescent="0.3">
      <c r="A124" s="240" t="s">
        <v>201</v>
      </c>
      <c r="B124" s="203" t="s">
        <v>15</v>
      </c>
      <c r="C124" s="130">
        <v>28</v>
      </c>
      <c r="D124" s="131">
        <v>2051.3000000000002</v>
      </c>
      <c r="E124" s="131"/>
      <c r="F124" s="131">
        <v>375.2</v>
      </c>
      <c r="G124" s="131">
        <v>71.7</v>
      </c>
      <c r="H124" s="131"/>
      <c r="I124" s="131">
        <v>610.9</v>
      </c>
      <c r="J124" s="131"/>
      <c r="K124" s="131"/>
      <c r="L124" s="131"/>
      <c r="M124" s="131">
        <v>36.9</v>
      </c>
      <c r="N124" s="131">
        <v>5.7</v>
      </c>
      <c r="O124" s="131"/>
      <c r="P124" s="131"/>
      <c r="Q124" s="131"/>
      <c r="R124" s="131">
        <v>26.1</v>
      </c>
      <c r="S124" s="131"/>
      <c r="T124" s="131">
        <v>87.8</v>
      </c>
      <c r="U124" s="131"/>
      <c r="V124" s="131"/>
      <c r="W124" s="131"/>
      <c r="X124" s="131"/>
      <c r="Y124" s="209">
        <v>3265.6</v>
      </c>
      <c r="Z124" s="151">
        <v>38876.190476190473</v>
      </c>
      <c r="AB124" s="239">
        <v>0.2978111441524886</v>
      </c>
      <c r="AC124" s="174">
        <v>0</v>
      </c>
      <c r="AE124" s="247"/>
      <c r="AF124" s="258" t="s">
        <v>15</v>
      </c>
      <c r="AG124" s="253">
        <v>28</v>
      </c>
      <c r="AH124" s="151">
        <v>38876.190476190473</v>
      </c>
      <c r="AI124" s="134">
        <v>29.781114415248862</v>
      </c>
    </row>
    <row r="125" spans="1:35" ht="15.6" x14ac:dyDescent="0.3">
      <c r="A125" s="240" t="s">
        <v>201</v>
      </c>
      <c r="B125" s="196" t="s">
        <v>11</v>
      </c>
      <c r="C125" s="130"/>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209">
        <v>0</v>
      </c>
      <c r="Z125" s="151">
        <v>0</v>
      </c>
      <c r="AB125" s="239" t="e">
        <v>#DIV/0!</v>
      </c>
      <c r="AC125" s="174">
        <v>0</v>
      </c>
      <c r="AE125" s="247"/>
      <c r="AF125" s="255" t="s">
        <v>11</v>
      </c>
      <c r="AG125" s="253"/>
      <c r="AH125" s="151">
        <v>0</v>
      </c>
      <c r="AI125" s="134"/>
    </row>
    <row r="126" spans="1:35" ht="15.75" customHeight="1" x14ac:dyDescent="0.3">
      <c r="A126" s="240" t="s">
        <v>201</v>
      </c>
      <c r="B126" s="202" t="s">
        <v>16</v>
      </c>
      <c r="C126" s="130">
        <v>28</v>
      </c>
      <c r="D126" s="131">
        <v>2051.3000000000002</v>
      </c>
      <c r="E126" s="131"/>
      <c r="F126" s="131">
        <v>375.2</v>
      </c>
      <c r="G126" s="131">
        <v>71.7</v>
      </c>
      <c r="H126" s="131"/>
      <c r="I126" s="131">
        <v>610.9</v>
      </c>
      <c r="J126" s="131"/>
      <c r="K126" s="131"/>
      <c r="L126" s="131"/>
      <c r="M126" s="131">
        <v>36.9</v>
      </c>
      <c r="N126" s="131">
        <v>5.7</v>
      </c>
      <c r="O126" s="131"/>
      <c r="P126" s="131"/>
      <c r="Q126" s="131"/>
      <c r="R126" s="131">
        <v>26.1</v>
      </c>
      <c r="S126" s="131"/>
      <c r="T126" s="131">
        <v>87.8</v>
      </c>
      <c r="U126" s="131"/>
      <c r="V126" s="131"/>
      <c r="W126" s="131"/>
      <c r="X126" s="131"/>
      <c r="Y126" s="209">
        <v>3265.6</v>
      </c>
      <c r="Z126" s="151">
        <v>38876.190476190473</v>
      </c>
      <c r="AB126" s="239">
        <v>0.2978111441524886</v>
      </c>
      <c r="AC126" s="174">
        <v>0</v>
      </c>
      <c r="AE126" s="247"/>
      <c r="AF126" s="256" t="s">
        <v>16</v>
      </c>
      <c r="AG126" s="253">
        <v>28</v>
      </c>
      <c r="AH126" s="151">
        <v>38876.190476190473</v>
      </c>
      <c r="AI126" s="134">
        <v>29.781114415248862</v>
      </c>
    </row>
    <row r="127" spans="1:35" ht="16.2" thickBot="1" x14ac:dyDescent="0.35">
      <c r="A127" s="240" t="s">
        <v>201</v>
      </c>
      <c r="B127" s="200" t="s">
        <v>27</v>
      </c>
      <c r="C127" s="130">
        <v>11</v>
      </c>
      <c r="D127" s="131">
        <v>193.7</v>
      </c>
      <c r="E127" s="131"/>
      <c r="F127" s="131"/>
      <c r="G127" s="131"/>
      <c r="H127" s="131">
        <v>223.6</v>
      </c>
      <c r="I127" s="131"/>
      <c r="J127" s="131"/>
      <c r="K127" s="131"/>
      <c r="L127" s="131"/>
      <c r="M127" s="131"/>
      <c r="N127" s="131"/>
      <c r="O127" s="131"/>
      <c r="P127" s="131">
        <v>19.2</v>
      </c>
      <c r="Q127" s="131"/>
      <c r="R127" s="131"/>
      <c r="S127" s="131"/>
      <c r="T127" s="131"/>
      <c r="U127" s="131"/>
      <c r="V127" s="131"/>
      <c r="W127" s="131"/>
      <c r="X127" s="131"/>
      <c r="Y127" s="209">
        <v>436.49999999999994</v>
      </c>
      <c r="Z127" s="151">
        <v>13227.272727272726</v>
      </c>
      <c r="AB127" s="239">
        <v>1.1543624161073827</v>
      </c>
      <c r="AC127" s="174">
        <v>0</v>
      </c>
      <c r="AE127" s="247"/>
      <c r="AF127" s="347" t="s">
        <v>27</v>
      </c>
      <c r="AG127" s="348">
        <v>11</v>
      </c>
      <c r="AH127" s="238">
        <v>13227.272727272726</v>
      </c>
      <c r="AI127" s="118">
        <v>115.43624161073826</v>
      </c>
    </row>
    <row r="128" spans="1:35" ht="51" customHeight="1" thickBot="1" x14ac:dyDescent="0.35">
      <c r="A128" s="240"/>
      <c r="B128" s="200"/>
      <c r="C128" s="130"/>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209"/>
      <c r="Z128" s="151"/>
      <c r="AB128" s="239"/>
      <c r="AC128" s="174"/>
      <c r="AE128" s="369" t="s">
        <v>240</v>
      </c>
      <c r="AF128" s="370"/>
      <c r="AG128" s="370"/>
      <c r="AH128" s="370"/>
      <c r="AI128" s="371"/>
    </row>
    <row r="129" spans="1:35" ht="31.8" thickBot="1" x14ac:dyDescent="0.35">
      <c r="A129" s="261" t="s">
        <v>202</v>
      </c>
      <c r="B129" s="176" t="s">
        <v>5</v>
      </c>
      <c r="C129" s="206">
        <v>92</v>
      </c>
      <c r="D129" s="207">
        <v>3278.5</v>
      </c>
      <c r="E129" s="207">
        <v>64.099999999999994</v>
      </c>
      <c r="F129" s="207">
        <v>682.09999999999991</v>
      </c>
      <c r="G129" s="207">
        <v>73.3</v>
      </c>
      <c r="H129" s="207">
        <v>961.80000000000007</v>
      </c>
      <c r="I129" s="207">
        <v>-4.2</v>
      </c>
      <c r="J129" s="207">
        <v>0</v>
      </c>
      <c r="K129" s="207">
        <v>0</v>
      </c>
      <c r="L129" s="207">
        <v>14.7</v>
      </c>
      <c r="M129" s="207">
        <v>393.2</v>
      </c>
      <c r="N129" s="207">
        <v>124.1</v>
      </c>
      <c r="O129" s="207">
        <v>62.1</v>
      </c>
      <c r="P129" s="207">
        <v>6.8</v>
      </c>
      <c r="Q129" s="207">
        <v>0</v>
      </c>
      <c r="R129" s="207">
        <v>78.7</v>
      </c>
      <c r="S129" s="207">
        <v>0</v>
      </c>
      <c r="T129" s="207">
        <v>18.899999999999999</v>
      </c>
      <c r="U129" s="207">
        <v>0</v>
      </c>
      <c r="V129" s="207">
        <v>0</v>
      </c>
      <c r="W129" s="207">
        <v>0</v>
      </c>
      <c r="X129" s="207">
        <v>41.7</v>
      </c>
      <c r="Y129" s="207">
        <v>5795.8</v>
      </c>
      <c r="Z129" s="208">
        <v>1931933.3333333335</v>
      </c>
      <c r="AB129" s="239">
        <v>0.29208479487570538</v>
      </c>
      <c r="AC129" s="174">
        <v>0</v>
      </c>
      <c r="AE129" s="241" t="s">
        <v>202</v>
      </c>
      <c r="AF129" s="242" t="s">
        <v>5</v>
      </c>
      <c r="AG129" s="243">
        <v>92</v>
      </c>
      <c r="AH129" s="244">
        <v>20999.27536231884</v>
      </c>
      <c r="AI129" s="245">
        <v>29.208479487570539</v>
      </c>
    </row>
    <row r="130" spans="1:35" ht="15.6" x14ac:dyDescent="0.3">
      <c r="A130" s="240" t="s">
        <v>202</v>
      </c>
      <c r="B130" s="183" t="s">
        <v>6</v>
      </c>
      <c r="C130" s="130"/>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209"/>
      <c r="Z130" s="246"/>
      <c r="AB130" s="239" t="e">
        <v>#DIV/0!</v>
      </c>
      <c r="AC130" s="174">
        <v>0</v>
      </c>
      <c r="AE130" s="247"/>
      <c r="AF130" s="248" t="s">
        <v>6</v>
      </c>
      <c r="AG130" s="249"/>
      <c r="AH130" s="150">
        <v>0</v>
      </c>
      <c r="AI130" s="251"/>
    </row>
    <row r="131" spans="1:35" ht="26.25" customHeight="1" x14ac:dyDescent="0.3">
      <c r="A131" s="240" t="s">
        <v>202</v>
      </c>
      <c r="B131" s="189" t="s">
        <v>7</v>
      </c>
      <c r="C131" s="130">
        <v>3</v>
      </c>
      <c r="D131" s="131">
        <v>196.6</v>
      </c>
      <c r="E131" s="131">
        <v>6</v>
      </c>
      <c r="F131" s="131">
        <v>59</v>
      </c>
      <c r="G131" s="131">
        <v>20.2</v>
      </c>
      <c r="H131" s="131">
        <v>59</v>
      </c>
      <c r="I131" s="131"/>
      <c r="J131" s="131"/>
      <c r="K131" s="131"/>
      <c r="L131" s="131"/>
      <c r="M131" s="131">
        <v>46.5</v>
      </c>
      <c r="N131" s="131"/>
      <c r="O131" s="131"/>
      <c r="P131" s="131"/>
      <c r="Q131" s="131"/>
      <c r="R131" s="131"/>
      <c r="S131" s="131"/>
      <c r="T131" s="131"/>
      <c r="U131" s="131"/>
      <c r="V131" s="131"/>
      <c r="W131" s="131"/>
      <c r="X131" s="131">
        <v>3.4</v>
      </c>
      <c r="Y131" s="209">
        <v>390.7</v>
      </c>
      <c r="Z131" s="151">
        <v>130233.33333333331</v>
      </c>
      <c r="AB131" s="239">
        <v>0.30010172939979657</v>
      </c>
      <c r="AC131" s="174">
        <v>0</v>
      </c>
      <c r="AE131" s="247"/>
      <c r="AF131" s="252" t="s">
        <v>7</v>
      </c>
      <c r="AG131" s="253">
        <v>3</v>
      </c>
      <c r="AH131" s="151">
        <v>43411.111111111102</v>
      </c>
      <c r="AI131" s="134">
        <v>30.010172939979658</v>
      </c>
    </row>
    <row r="132" spans="1:35" ht="27" customHeight="1" x14ac:dyDescent="0.3">
      <c r="A132" s="240" t="s">
        <v>202</v>
      </c>
      <c r="B132" s="189" t="s">
        <v>8</v>
      </c>
      <c r="C132" s="130">
        <v>9</v>
      </c>
      <c r="D132" s="131">
        <v>356.8</v>
      </c>
      <c r="E132" s="131">
        <v>16.5</v>
      </c>
      <c r="F132" s="131">
        <v>98.1</v>
      </c>
      <c r="G132" s="131">
        <v>16.2</v>
      </c>
      <c r="H132" s="131">
        <v>107</v>
      </c>
      <c r="I132" s="131"/>
      <c r="J132" s="131"/>
      <c r="K132" s="131"/>
      <c r="L132" s="131"/>
      <c r="M132" s="131">
        <v>66.7</v>
      </c>
      <c r="N132" s="131">
        <v>18.8</v>
      </c>
      <c r="O132" s="131"/>
      <c r="P132" s="131"/>
      <c r="Q132" s="131"/>
      <c r="R132" s="131"/>
      <c r="S132" s="131"/>
      <c r="T132" s="131"/>
      <c r="U132" s="131"/>
      <c r="V132" s="131"/>
      <c r="W132" s="131"/>
      <c r="X132" s="131">
        <v>5.8</v>
      </c>
      <c r="Y132" s="209">
        <v>685.89999999999986</v>
      </c>
      <c r="Z132" s="151">
        <v>228633.33333333328</v>
      </c>
      <c r="AB132" s="239">
        <v>0.29988789237668162</v>
      </c>
      <c r="AC132" s="174">
        <v>0</v>
      </c>
      <c r="AE132" s="247"/>
      <c r="AF132" s="252" t="s">
        <v>90</v>
      </c>
      <c r="AG132" s="253">
        <v>9</v>
      </c>
      <c r="AH132" s="151">
        <v>25403.703703703697</v>
      </c>
      <c r="AI132" s="134">
        <v>29.988789237668161</v>
      </c>
    </row>
    <row r="133" spans="1:35" ht="29.25" customHeight="1" x14ac:dyDescent="0.3">
      <c r="A133" s="240" t="s">
        <v>202</v>
      </c>
      <c r="B133" s="189" t="s">
        <v>9</v>
      </c>
      <c r="C133" s="130"/>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209">
        <v>0</v>
      </c>
      <c r="Z133" s="151">
        <v>0</v>
      </c>
      <c r="AB133" s="239" t="e">
        <v>#DIV/0!</v>
      </c>
      <c r="AC133" s="174">
        <v>0</v>
      </c>
      <c r="AE133" s="247"/>
      <c r="AF133" s="252" t="s">
        <v>9</v>
      </c>
      <c r="AG133" s="253">
        <v>0</v>
      </c>
      <c r="AH133" s="151">
        <v>0</v>
      </c>
      <c r="AI133" s="134"/>
    </row>
    <row r="134" spans="1:35" ht="28.5" customHeight="1" x14ac:dyDescent="0.3">
      <c r="A134" s="240" t="s">
        <v>202</v>
      </c>
      <c r="B134" s="194" t="s">
        <v>101</v>
      </c>
      <c r="C134" s="130">
        <v>11</v>
      </c>
      <c r="D134" s="131">
        <v>366.7</v>
      </c>
      <c r="E134" s="131">
        <v>12.3</v>
      </c>
      <c r="F134" s="131">
        <v>91.4</v>
      </c>
      <c r="G134" s="131">
        <v>25.1</v>
      </c>
      <c r="H134" s="131">
        <v>109.1</v>
      </c>
      <c r="I134" s="131">
        <v>-6</v>
      </c>
      <c r="J134" s="131"/>
      <c r="K134" s="131"/>
      <c r="L134" s="131"/>
      <c r="M134" s="131">
        <v>20</v>
      </c>
      <c r="N134" s="131">
        <v>13.2</v>
      </c>
      <c r="O134" s="131"/>
      <c r="P134" s="131"/>
      <c r="Q134" s="131"/>
      <c r="R134" s="131"/>
      <c r="S134" s="131"/>
      <c r="T134" s="131">
        <v>7.1</v>
      </c>
      <c r="U134" s="131"/>
      <c r="V134" s="131"/>
      <c r="W134" s="131"/>
      <c r="X134" s="131">
        <v>3.9</v>
      </c>
      <c r="Y134" s="209">
        <v>642.80000000000007</v>
      </c>
      <c r="Z134" s="151">
        <v>214266.66666666669</v>
      </c>
      <c r="AB134" s="239">
        <v>0.28115625852195253</v>
      </c>
      <c r="AC134" s="174">
        <v>0</v>
      </c>
      <c r="AE134" s="247"/>
      <c r="AF134" s="254" t="s">
        <v>23</v>
      </c>
      <c r="AG134" s="253">
        <v>11</v>
      </c>
      <c r="AH134" s="151">
        <v>19478.78787878788</v>
      </c>
      <c r="AI134" s="134">
        <v>28.115625852195254</v>
      </c>
    </row>
    <row r="135" spans="1:35" ht="30" customHeight="1" x14ac:dyDescent="0.3">
      <c r="A135" s="240" t="s">
        <v>202</v>
      </c>
      <c r="B135" s="189" t="s">
        <v>102</v>
      </c>
      <c r="C135" s="130">
        <v>25</v>
      </c>
      <c r="D135" s="131">
        <v>759</v>
      </c>
      <c r="E135" s="131">
        <v>23.1</v>
      </c>
      <c r="F135" s="131">
        <v>129.4</v>
      </c>
      <c r="G135" s="131">
        <v>11.8</v>
      </c>
      <c r="H135" s="131">
        <v>226.9</v>
      </c>
      <c r="I135" s="131">
        <v>1.8</v>
      </c>
      <c r="J135" s="131"/>
      <c r="K135" s="131"/>
      <c r="L135" s="131">
        <v>14.7</v>
      </c>
      <c r="M135" s="131">
        <v>40.5</v>
      </c>
      <c r="N135" s="131">
        <v>28.5</v>
      </c>
      <c r="O135" s="131"/>
      <c r="P135" s="131"/>
      <c r="Q135" s="131"/>
      <c r="R135" s="131"/>
      <c r="S135" s="131"/>
      <c r="T135" s="131"/>
      <c r="U135" s="131"/>
      <c r="V135" s="131"/>
      <c r="W135" s="131"/>
      <c r="X135" s="131">
        <v>4.7</v>
      </c>
      <c r="Y135" s="209">
        <v>1240.4000000000001</v>
      </c>
      <c r="Z135" s="151">
        <v>413466.66666666669</v>
      </c>
      <c r="AB135" s="239">
        <v>0.30131752305665349</v>
      </c>
      <c r="AC135" s="174">
        <v>0</v>
      </c>
      <c r="AE135" s="247"/>
      <c r="AF135" s="252" t="s">
        <v>24</v>
      </c>
      <c r="AG135" s="253">
        <v>25</v>
      </c>
      <c r="AH135" s="151">
        <v>16538.666666666668</v>
      </c>
      <c r="AI135" s="134">
        <v>30.131752305665348</v>
      </c>
    </row>
    <row r="136" spans="1:35" ht="15.6" x14ac:dyDescent="0.3">
      <c r="A136" s="240" t="s">
        <v>202</v>
      </c>
      <c r="B136" s="196" t="s">
        <v>11</v>
      </c>
      <c r="C136" s="130"/>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209">
        <v>0</v>
      </c>
      <c r="Z136" s="151">
        <v>0</v>
      </c>
      <c r="AB136" s="239" t="e">
        <v>#DIV/0!</v>
      </c>
      <c r="AC136" s="174">
        <v>0</v>
      </c>
      <c r="AE136" s="247"/>
      <c r="AF136" s="255" t="s">
        <v>11</v>
      </c>
      <c r="AG136" s="253"/>
      <c r="AH136" s="151">
        <v>0</v>
      </c>
      <c r="AI136" s="134"/>
    </row>
    <row r="137" spans="1:35" ht="17.25" customHeight="1" x14ac:dyDescent="0.3">
      <c r="A137" s="240" t="s">
        <v>202</v>
      </c>
      <c r="B137" s="202" t="s">
        <v>12</v>
      </c>
      <c r="C137" s="130">
        <v>11</v>
      </c>
      <c r="D137" s="131">
        <v>340.8</v>
      </c>
      <c r="E137" s="131">
        <v>8</v>
      </c>
      <c r="F137" s="131">
        <v>30.2</v>
      </c>
      <c r="G137" s="131"/>
      <c r="H137" s="131">
        <v>101.4</v>
      </c>
      <c r="I137" s="131"/>
      <c r="J137" s="131"/>
      <c r="K137" s="131"/>
      <c r="L137" s="131"/>
      <c r="M137" s="131">
        <v>17.600000000000001</v>
      </c>
      <c r="N137" s="131">
        <v>12</v>
      </c>
      <c r="O137" s="131"/>
      <c r="P137" s="131"/>
      <c r="Q137" s="131"/>
      <c r="R137" s="131"/>
      <c r="S137" s="131"/>
      <c r="T137" s="131"/>
      <c r="U137" s="131"/>
      <c r="V137" s="131"/>
      <c r="W137" s="131"/>
      <c r="X137" s="131"/>
      <c r="Y137" s="209">
        <v>510</v>
      </c>
      <c r="Z137" s="151">
        <v>170000</v>
      </c>
      <c r="AB137" s="239">
        <v>0.29753521126760563</v>
      </c>
      <c r="AC137" s="174">
        <v>0</v>
      </c>
      <c r="AE137" s="247"/>
      <c r="AF137" s="256" t="s">
        <v>12</v>
      </c>
      <c r="AG137" s="253">
        <v>11</v>
      </c>
      <c r="AH137" s="151">
        <v>15454.545454545456</v>
      </c>
      <c r="AI137" s="134">
        <v>29.753521126760564</v>
      </c>
    </row>
    <row r="138" spans="1:35" ht="30.75" customHeight="1" x14ac:dyDescent="0.3">
      <c r="A138" s="240" t="s">
        <v>202</v>
      </c>
      <c r="B138" s="200" t="s">
        <v>103</v>
      </c>
      <c r="C138" s="130">
        <v>5</v>
      </c>
      <c r="D138" s="131">
        <v>138.9</v>
      </c>
      <c r="E138" s="131">
        <v>6.2</v>
      </c>
      <c r="F138" s="131">
        <v>33.700000000000003</v>
      </c>
      <c r="G138" s="131"/>
      <c r="H138" s="131">
        <v>41.7</v>
      </c>
      <c r="I138" s="131"/>
      <c r="J138" s="131"/>
      <c r="K138" s="131"/>
      <c r="L138" s="131"/>
      <c r="M138" s="131">
        <v>12</v>
      </c>
      <c r="N138" s="131">
        <v>1</v>
      </c>
      <c r="O138" s="131"/>
      <c r="P138" s="131"/>
      <c r="Q138" s="131"/>
      <c r="R138" s="131"/>
      <c r="S138" s="131"/>
      <c r="T138" s="131"/>
      <c r="U138" s="131"/>
      <c r="V138" s="131"/>
      <c r="W138" s="131"/>
      <c r="X138" s="131"/>
      <c r="Y138" s="209">
        <v>233.5</v>
      </c>
      <c r="Z138" s="151">
        <v>77833.333333333328</v>
      </c>
      <c r="AB138" s="239">
        <v>0.30021598272138228</v>
      </c>
      <c r="AC138" s="174">
        <v>0</v>
      </c>
      <c r="AE138" s="247"/>
      <c r="AF138" s="257" t="s">
        <v>25</v>
      </c>
      <c r="AG138" s="253">
        <v>5</v>
      </c>
      <c r="AH138" s="151">
        <v>15566.666666666668</v>
      </c>
      <c r="AI138" s="134">
        <v>30.021598272138228</v>
      </c>
    </row>
    <row r="139" spans="1:35" ht="15.6" x14ac:dyDescent="0.3">
      <c r="A139" s="240" t="s">
        <v>202</v>
      </c>
      <c r="B139" s="196" t="s">
        <v>11</v>
      </c>
      <c r="C139" s="130"/>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209">
        <v>0</v>
      </c>
      <c r="Z139" s="151">
        <v>0</v>
      </c>
      <c r="AB139" s="239" t="e">
        <v>#DIV/0!</v>
      </c>
      <c r="AC139" s="174">
        <v>0</v>
      </c>
      <c r="AE139" s="247"/>
      <c r="AF139" s="255" t="s">
        <v>11</v>
      </c>
      <c r="AG139" s="253"/>
      <c r="AH139" s="151">
        <v>0</v>
      </c>
      <c r="AI139" s="134"/>
    </row>
    <row r="140" spans="1:35" ht="17.25" customHeight="1" x14ac:dyDescent="0.3">
      <c r="A140" s="240" t="s">
        <v>202</v>
      </c>
      <c r="B140" s="202" t="s">
        <v>13</v>
      </c>
      <c r="C140" s="130">
        <v>3</v>
      </c>
      <c r="D140" s="131">
        <v>78.400000000000006</v>
      </c>
      <c r="E140" s="131">
        <v>3.5</v>
      </c>
      <c r="F140" s="131">
        <v>18.100000000000001</v>
      </c>
      <c r="G140" s="131"/>
      <c r="H140" s="131">
        <v>23.6</v>
      </c>
      <c r="I140" s="131"/>
      <c r="J140" s="131"/>
      <c r="K140" s="131"/>
      <c r="L140" s="131"/>
      <c r="M140" s="131">
        <v>3.7</v>
      </c>
      <c r="N140" s="131"/>
      <c r="O140" s="131"/>
      <c r="P140" s="131"/>
      <c r="Q140" s="131"/>
      <c r="R140" s="131"/>
      <c r="S140" s="131"/>
      <c r="T140" s="131"/>
      <c r="U140" s="131"/>
      <c r="V140" s="131"/>
      <c r="W140" s="131"/>
      <c r="X140" s="131"/>
      <c r="Y140" s="209">
        <v>127.3</v>
      </c>
      <c r="Z140" s="151">
        <v>42433.333333333328</v>
      </c>
      <c r="AB140" s="239">
        <v>0.30102040816326531</v>
      </c>
      <c r="AC140" s="174">
        <v>0</v>
      </c>
      <c r="AE140" s="247"/>
      <c r="AF140" s="256" t="s">
        <v>13</v>
      </c>
      <c r="AG140" s="253">
        <v>3</v>
      </c>
      <c r="AH140" s="151">
        <v>14144.444444444443</v>
      </c>
      <c r="AI140" s="134">
        <v>30.102040816326532</v>
      </c>
    </row>
    <row r="141" spans="1:35" ht="27.75" customHeight="1" x14ac:dyDescent="0.3">
      <c r="A141" s="240" t="s">
        <v>202</v>
      </c>
      <c r="B141" s="203" t="s">
        <v>14</v>
      </c>
      <c r="C141" s="130">
        <v>4</v>
      </c>
      <c r="D141" s="131">
        <v>69.5</v>
      </c>
      <c r="E141" s="131"/>
      <c r="F141" s="131">
        <v>15.4</v>
      </c>
      <c r="G141" s="131"/>
      <c r="H141" s="131">
        <v>24</v>
      </c>
      <c r="I141" s="131"/>
      <c r="J141" s="131"/>
      <c r="K141" s="131"/>
      <c r="L141" s="131"/>
      <c r="M141" s="131">
        <v>14.3</v>
      </c>
      <c r="N141" s="131">
        <v>2.5</v>
      </c>
      <c r="O141" s="131"/>
      <c r="P141" s="131"/>
      <c r="Q141" s="131"/>
      <c r="R141" s="131"/>
      <c r="S141" s="131"/>
      <c r="T141" s="131"/>
      <c r="U141" s="131"/>
      <c r="V141" s="131"/>
      <c r="W141" s="131"/>
      <c r="X141" s="131"/>
      <c r="Y141" s="209">
        <v>125.7</v>
      </c>
      <c r="Z141" s="151">
        <v>41900</v>
      </c>
      <c r="AB141" s="239">
        <v>0.34532374100719426</v>
      </c>
      <c r="AC141" s="174">
        <v>0</v>
      </c>
      <c r="AE141" s="247"/>
      <c r="AF141" s="258" t="s">
        <v>14</v>
      </c>
      <c r="AG141" s="253">
        <v>4</v>
      </c>
      <c r="AH141" s="151">
        <v>10475</v>
      </c>
      <c r="AI141" s="134">
        <v>34.532374100719423</v>
      </c>
    </row>
    <row r="142" spans="1:35" ht="16.5" customHeight="1" x14ac:dyDescent="0.3">
      <c r="A142" s="240" t="s">
        <v>202</v>
      </c>
      <c r="B142" s="203" t="s">
        <v>15</v>
      </c>
      <c r="C142" s="130">
        <v>28</v>
      </c>
      <c r="D142" s="131">
        <v>1313.4</v>
      </c>
      <c r="E142" s="131"/>
      <c r="F142" s="131">
        <v>255.1</v>
      </c>
      <c r="G142" s="131"/>
      <c r="H142" s="131">
        <v>394.1</v>
      </c>
      <c r="I142" s="131"/>
      <c r="J142" s="131"/>
      <c r="K142" s="131"/>
      <c r="L142" s="131"/>
      <c r="M142" s="131">
        <v>191.5</v>
      </c>
      <c r="N142" s="131">
        <v>57.3</v>
      </c>
      <c r="O142" s="131"/>
      <c r="P142" s="131"/>
      <c r="Q142" s="131"/>
      <c r="R142" s="131">
        <v>65.2</v>
      </c>
      <c r="S142" s="131"/>
      <c r="T142" s="131"/>
      <c r="U142" s="131"/>
      <c r="V142" s="131"/>
      <c r="W142" s="131"/>
      <c r="X142" s="131">
        <v>23.9</v>
      </c>
      <c r="Y142" s="209">
        <v>2300.5</v>
      </c>
      <c r="Z142" s="151">
        <v>766833.33333333337</v>
      </c>
      <c r="AB142" s="239">
        <v>0.3000609106136744</v>
      </c>
      <c r="AC142" s="174">
        <v>0</v>
      </c>
      <c r="AE142" s="247"/>
      <c r="AF142" s="258" t="s">
        <v>15</v>
      </c>
      <c r="AG142" s="253">
        <v>28</v>
      </c>
      <c r="AH142" s="151">
        <v>27386.904761904763</v>
      </c>
      <c r="AI142" s="134">
        <v>30.006091061367439</v>
      </c>
    </row>
    <row r="143" spans="1:35" ht="15.6" x14ac:dyDescent="0.3">
      <c r="A143" s="240" t="s">
        <v>202</v>
      </c>
      <c r="B143" s="196" t="s">
        <v>11</v>
      </c>
      <c r="C143" s="130"/>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209">
        <v>0</v>
      </c>
      <c r="Z143" s="151">
        <v>0</v>
      </c>
      <c r="AB143" s="239" t="e">
        <v>#DIV/0!</v>
      </c>
      <c r="AC143" s="174">
        <v>0</v>
      </c>
      <c r="AE143" s="247"/>
      <c r="AF143" s="255" t="s">
        <v>11</v>
      </c>
      <c r="AG143" s="253"/>
      <c r="AH143" s="151">
        <v>0</v>
      </c>
      <c r="AI143" s="134"/>
    </row>
    <row r="144" spans="1:35" ht="15.75" customHeight="1" x14ac:dyDescent="0.3">
      <c r="A144" s="240" t="s">
        <v>202</v>
      </c>
      <c r="B144" s="202" t="s">
        <v>16</v>
      </c>
      <c r="C144" s="130">
        <v>28</v>
      </c>
      <c r="D144" s="131">
        <v>1313.4</v>
      </c>
      <c r="E144" s="131"/>
      <c r="F144" s="131">
        <v>255.1</v>
      </c>
      <c r="G144" s="131"/>
      <c r="H144" s="131">
        <v>394.1</v>
      </c>
      <c r="I144" s="131"/>
      <c r="J144" s="131"/>
      <c r="K144" s="131"/>
      <c r="L144" s="131"/>
      <c r="M144" s="131">
        <v>191.5</v>
      </c>
      <c r="N144" s="131">
        <v>57.3</v>
      </c>
      <c r="O144" s="131"/>
      <c r="P144" s="131"/>
      <c r="Q144" s="131"/>
      <c r="R144" s="131">
        <v>65.2</v>
      </c>
      <c r="S144" s="131"/>
      <c r="T144" s="131"/>
      <c r="U144" s="131"/>
      <c r="V144" s="131"/>
      <c r="W144" s="131"/>
      <c r="X144" s="131">
        <v>23.9</v>
      </c>
      <c r="Y144" s="209">
        <v>2300.5</v>
      </c>
      <c r="Z144" s="151">
        <v>766833.33333333337</v>
      </c>
      <c r="AB144" s="239">
        <v>0.3000609106136744</v>
      </c>
      <c r="AC144" s="174">
        <v>0</v>
      </c>
      <c r="AE144" s="247"/>
      <c r="AF144" s="256" t="s">
        <v>16</v>
      </c>
      <c r="AG144" s="253">
        <v>28</v>
      </c>
      <c r="AH144" s="151">
        <v>27386.904761904763</v>
      </c>
      <c r="AI144" s="134">
        <v>30.006091061367439</v>
      </c>
    </row>
    <row r="145" spans="1:35" ht="16.2" thickBot="1" x14ac:dyDescent="0.35">
      <c r="A145" s="240" t="s">
        <v>202</v>
      </c>
      <c r="B145" s="200" t="s">
        <v>27</v>
      </c>
      <c r="C145" s="130">
        <v>7</v>
      </c>
      <c r="D145" s="131">
        <v>77.599999999999994</v>
      </c>
      <c r="E145" s="131"/>
      <c r="F145" s="131"/>
      <c r="G145" s="131"/>
      <c r="H145" s="131"/>
      <c r="I145" s="131"/>
      <c r="J145" s="131"/>
      <c r="K145" s="131"/>
      <c r="L145" s="131"/>
      <c r="M145" s="131">
        <v>1.7</v>
      </c>
      <c r="N145" s="131">
        <v>2.8</v>
      </c>
      <c r="O145" s="131">
        <v>62.1</v>
      </c>
      <c r="P145" s="131">
        <v>6.8</v>
      </c>
      <c r="Q145" s="131"/>
      <c r="R145" s="131">
        <v>13.5</v>
      </c>
      <c r="S145" s="131"/>
      <c r="T145" s="131">
        <v>11.8</v>
      </c>
      <c r="U145" s="131"/>
      <c r="V145" s="131"/>
      <c r="W145" s="131"/>
      <c r="X145" s="131"/>
      <c r="Y145" s="209">
        <v>176.3</v>
      </c>
      <c r="Z145" s="151">
        <v>58766.666666666672</v>
      </c>
      <c r="AB145" s="239">
        <v>0</v>
      </c>
      <c r="AC145" s="174">
        <v>0</v>
      </c>
      <c r="AE145" s="247"/>
      <c r="AF145" s="257" t="s">
        <v>27</v>
      </c>
      <c r="AG145" s="253">
        <v>7</v>
      </c>
      <c r="AH145" s="151">
        <v>8395.2380952380954</v>
      </c>
      <c r="AI145" s="134">
        <v>0</v>
      </c>
    </row>
    <row r="146" spans="1:35" ht="31.8" thickBot="1" x14ac:dyDescent="0.35">
      <c r="A146" s="259" t="s">
        <v>203</v>
      </c>
      <c r="B146" s="176" t="s">
        <v>5</v>
      </c>
      <c r="C146" s="206">
        <v>78</v>
      </c>
      <c r="D146" s="207">
        <v>2763.8999999999996</v>
      </c>
      <c r="E146" s="207">
        <v>49.6</v>
      </c>
      <c r="F146" s="207">
        <v>570.5</v>
      </c>
      <c r="G146" s="207">
        <v>55.5</v>
      </c>
      <c r="H146" s="207">
        <v>0</v>
      </c>
      <c r="I146" s="207">
        <v>0</v>
      </c>
      <c r="J146" s="207">
        <v>0</v>
      </c>
      <c r="K146" s="207">
        <v>0</v>
      </c>
      <c r="L146" s="207">
        <v>0</v>
      </c>
      <c r="M146" s="207">
        <v>216.60000000000002</v>
      </c>
      <c r="N146" s="207">
        <v>78.8</v>
      </c>
      <c r="O146" s="207">
        <v>51</v>
      </c>
      <c r="P146" s="207">
        <v>3</v>
      </c>
      <c r="Q146" s="207">
        <v>0</v>
      </c>
      <c r="R146" s="207">
        <v>99.1</v>
      </c>
      <c r="S146" s="207">
        <v>0</v>
      </c>
      <c r="T146" s="207">
        <v>5.8</v>
      </c>
      <c r="U146" s="207">
        <v>0</v>
      </c>
      <c r="V146" s="207">
        <v>0</v>
      </c>
      <c r="W146" s="207">
        <v>0</v>
      </c>
      <c r="X146" s="207">
        <v>10.7</v>
      </c>
      <c r="Y146" s="207">
        <v>3904.5</v>
      </c>
      <c r="Z146" s="208">
        <v>1301500</v>
      </c>
      <c r="AB146" s="239">
        <v>0</v>
      </c>
      <c r="AC146" s="174">
        <v>0</v>
      </c>
      <c r="AE146" s="241" t="s">
        <v>203</v>
      </c>
      <c r="AF146" s="242" t="s">
        <v>5</v>
      </c>
      <c r="AG146" s="243">
        <v>78</v>
      </c>
      <c r="AH146" s="244">
        <v>16685.897435897434</v>
      </c>
      <c r="AI146" s="245">
        <v>0</v>
      </c>
    </row>
    <row r="147" spans="1:35" ht="15.6" x14ac:dyDescent="0.3">
      <c r="A147" s="240" t="s">
        <v>203</v>
      </c>
      <c r="B147" s="183" t="s">
        <v>6</v>
      </c>
      <c r="C147" s="130"/>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209"/>
      <c r="Z147" s="246"/>
      <c r="AB147" s="239" t="e">
        <v>#DIV/0!</v>
      </c>
      <c r="AC147" s="174">
        <v>0</v>
      </c>
      <c r="AE147" s="247"/>
      <c r="AF147" s="248" t="s">
        <v>6</v>
      </c>
      <c r="AG147" s="249"/>
      <c r="AH147" s="150">
        <v>0</v>
      </c>
      <c r="AI147" s="251"/>
    </row>
    <row r="148" spans="1:35" ht="26.25" customHeight="1" x14ac:dyDescent="0.3">
      <c r="A148" s="240" t="s">
        <v>203</v>
      </c>
      <c r="B148" s="189" t="s">
        <v>7</v>
      </c>
      <c r="C148" s="130">
        <v>2</v>
      </c>
      <c r="D148" s="131">
        <v>122.4</v>
      </c>
      <c r="E148" s="131">
        <v>2.8</v>
      </c>
      <c r="F148" s="131">
        <v>25.4</v>
      </c>
      <c r="G148" s="131">
        <v>9.8000000000000007</v>
      </c>
      <c r="H148" s="131"/>
      <c r="I148" s="131"/>
      <c r="J148" s="131"/>
      <c r="K148" s="131"/>
      <c r="L148" s="131"/>
      <c r="M148" s="131">
        <v>30.6</v>
      </c>
      <c r="N148" s="131"/>
      <c r="O148" s="131"/>
      <c r="P148" s="131"/>
      <c r="Q148" s="131"/>
      <c r="R148" s="131"/>
      <c r="S148" s="131"/>
      <c r="T148" s="131"/>
      <c r="U148" s="131"/>
      <c r="V148" s="131"/>
      <c r="W148" s="131"/>
      <c r="X148" s="131"/>
      <c r="Y148" s="209">
        <v>191</v>
      </c>
      <c r="Z148" s="151">
        <v>63666.666666666664</v>
      </c>
      <c r="AB148" s="239">
        <v>0</v>
      </c>
      <c r="AC148" s="174">
        <v>0</v>
      </c>
      <c r="AE148" s="247"/>
      <c r="AF148" s="252" t="s">
        <v>7</v>
      </c>
      <c r="AG148" s="253">
        <v>2</v>
      </c>
      <c r="AH148" s="151">
        <v>31833.333333333332</v>
      </c>
      <c r="AI148" s="134">
        <v>0</v>
      </c>
    </row>
    <row r="149" spans="1:35" ht="27" customHeight="1" x14ac:dyDescent="0.3">
      <c r="A149" s="240" t="s">
        <v>203</v>
      </c>
      <c r="B149" s="189" t="s">
        <v>8</v>
      </c>
      <c r="C149" s="130">
        <v>6</v>
      </c>
      <c r="D149" s="131">
        <v>246.7</v>
      </c>
      <c r="E149" s="131">
        <v>10.5</v>
      </c>
      <c r="F149" s="131">
        <v>69.3</v>
      </c>
      <c r="G149" s="131">
        <v>20.399999999999999</v>
      </c>
      <c r="H149" s="131"/>
      <c r="I149" s="131"/>
      <c r="J149" s="131"/>
      <c r="K149" s="131"/>
      <c r="L149" s="131"/>
      <c r="M149" s="131">
        <v>25.2</v>
      </c>
      <c r="N149" s="131">
        <v>14.7</v>
      </c>
      <c r="O149" s="131"/>
      <c r="P149" s="131"/>
      <c r="Q149" s="131"/>
      <c r="R149" s="131"/>
      <c r="S149" s="131"/>
      <c r="T149" s="131"/>
      <c r="U149" s="131"/>
      <c r="V149" s="131"/>
      <c r="W149" s="131"/>
      <c r="X149" s="131"/>
      <c r="Y149" s="209">
        <v>386.79999999999995</v>
      </c>
      <c r="Z149" s="151">
        <v>128933.33333333331</v>
      </c>
      <c r="AB149" s="239">
        <v>0</v>
      </c>
      <c r="AC149" s="174">
        <v>0</v>
      </c>
      <c r="AE149" s="247"/>
      <c r="AF149" s="252" t="s">
        <v>90</v>
      </c>
      <c r="AG149" s="253">
        <v>6</v>
      </c>
      <c r="AH149" s="151">
        <v>21488.888888888883</v>
      </c>
      <c r="AI149" s="134">
        <v>0</v>
      </c>
    </row>
    <row r="150" spans="1:35" ht="29.25" customHeight="1" x14ac:dyDescent="0.3">
      <c r="A150" s="240" t="s">
        <v>203</v>
      </c>
      <c r="B150" s="189" t="s">
        <v>9</v>
      </c>
      <c r="C150" s="130"/>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209">
        <v>0</v>
      </c>
      <c r="Z150" s="151">
        <v>0</v>
      </c>
      <c r="AB150" s="239" t="e">
        <v>#DIV/0!</v>
      </c>
      <c r="AC150" s="174">
        <v>0</v>
      </c>
      <c r="AE150" s="247"/>
      <c r="AF150" s="252" t="s">
        <v>9</v>
      </c>
      <c r="AG150" s="253">
        <v>0</v>
      </c>
      <c r="AH150" s="151">
        <v>0</v>
      </c>
      <c r="AI150" s="134"/>
    </row>
    <row r="151" spans="1:35" ht="28.5" customHeight="1" x14ac:dyDescent="0.3">
      <c r="A151" s="240" t="s">
        <v>203</v>
      </c>
      <c r="B151" s="194" t="s">
        <v>23</v>
      </c>
      <c r="C151" s="130">
        <v>8</v>
      </c>
      <c r="D151" s="131">
        <v>302.39999999999998</v>
      </c>
      <c r="E151" s="131">
        <v>7.9</v>
      </c>
      <c r="F151" s="131">
        <v>53.6</v>
      </c>
      <c r="G151" s="131">
        <v>13.3</v>
      </c>
      <c r="H151" s="131"/>
      <c r="I151" s="131"/>
      <c r="J151" s="131"/>
      <c r="K151" s="131"/>
      <c r="L151" s="131"/>
      <c r="M151" s="131">
        <v>14.5</v>
      </c>
      <c r="N151" s="131">
        <v>6.9</v>
      </c>
      <c r="O151" s="131"/>
      <c r="P151" s="131"/>
      <c r="Q151" s="131"/>
      <c r="R151" s="131"/>
      <c r="S151" s="131"/>
      <c r="T151" s="131"/>
      <c r="U151" s="131"/>
      <c r="V151" s="131"/>
      <c r="W151" s="131"/>
      <c r="X151" s="131"/>
      <c r="Y151" s="209">
        <v>398.59999999999997</v>
      </c>
      <c r="Z151" s="151">
        <v>132866.66666666666</v>
      </c>
      <c r="AB151" s="239">
        <v>0</v>
      </c>
      <c r="AC151" s="174">
        <v>0</v>
      </c>
      <c r="AE151" s="247"/>
      <c r="AF151" s="254" t="s">
        <v>23</v>
      </c>
      <c r="AG151" s="253">
        <v>8</v>
      </c>
      <c r="AH151" s="151">
        <v>16608.333333333332</v>
      </c>
      <c r="AI151" s="134">
        <v>0</v>
      </c>
    </row>
    <row r="152" spans="1:35" ht="30" customHeight="1" x14ac:dyDescent="0.3">
      <c r="A152" s="240" t="s">
        <v>203</v>
      </c>
      <c r="B152" s="189" t="s">
        <v>24</v>
      </c>
      <c r="C152" s="130">
        <v>23</v>
      </c>
      <c r="D152" s="131">
        <v>737.7</v>
      </c>
      <c r="E152" s="131">
        <v>22</v>
      </c>
      <c r="F152" s="131">
        <v>129.80000000000001</v>
      </c>
      <c r="G152" s="131"/>
      <c r="H152" s="131"/>
      <c r="I152" s="131"/>
      <c r="J152" s="131"/>
      <c r="K152" s="131"/>
      <c r="L152" s="131"/>
      <c r="M152" s="131">
        <v>58</v>
      </c>
      <c r="N152" s="131">
        <v>12.9</v>
      </c>
      <c r="O152" s="131"/>
      <c r="P152" s="131"/>
      <c r="Q152" s="131"/>
      <c r="R152" s="131">
        <v>31.8</v>
      </c>
      <c r="S152" s="131"/>
      <c r="T152" s="131"/>
      <c r="U152" s="131"/>
      <c r="V152" s="131"/>
      <c r="W152" s="131"/>
      <c r="X152" s="131"/>
      <c r="Y152" s="209">
        <v>992.19999999999993</v>
      </c>
      <c r="Z152" s="151">
        <v>330733.33333333331</v>
      </c>
      <c r="AB152" s="239">
        <v>0</v>
      </c>
      <c r="AC152" s="174">
        <v>0</v>
      </c>
      <c r="AE152" s="247"/>
      <c r="AF152" s="252" t="s">
        <v>24</v>
      </c>
      <c r="AG152" s="253">
        <v>23</v>
      </c>
      <c r="AH152" s="151">
        <v>14379.710144927536</v>
      </c>
      <c r="AI152" s="134">
        <v>0</v>
      </c>
    </row>
    <row r="153" spans="1:35" ht="15.6" x14ac:dyDescent="0.3">
      <c r="A153" s="240" t="s">
        <v>203</v>
      </c>
      <c r="B153" s="196" t="s">
        <v>11</v>
      </c>
      <c r="C153" s="130"/>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209">
        <v>0</v>
      </c>
      <c r="Z153" s="151">
        <v>0</v>
      </c>
      <c r="AB153" s="239" t="e">
        <v>#DIV/0!</v>
      </c>
      <c r="AC153" s="174">
        <v>0</v>
      </c>
      <c r="AE153" s="247"/>
      <c r="AF153" s="255" t="s">
        <v>11</v>
      </c>
      <c r="AG153" s="253"/>
      <c r="AH153" s="151">
        <v>0</v>
      </c>
      <c r="AI153" s="134"/>
    </row>
    <row r="154" spans="1:35" ht="17.25" customHeight="1" x14ac:dyDescent="0.3">
      <c r="A154" s="240" t="s">
        <v>203</v>
      </c>
      <c r="B154" s="202" t="s">
        <v>12</v>
      </c>
      <c r="C154" s="130">
        <v>18</v>
      </c>
      <c r="D154" s="131">
        <v>551.29999999999995</v>
      </c>
      <c r="E154" s="131">
        <v>15.9</v>
      </c>
      <c r="F154" s="131">
        <v>96.6</v>
      </c>
      <c r="G154" s="131"/>
      <c r="H154" s="131"/>
      <c r="I154" s="131"/>
      <c r="J154" s="131"/>
      <c r="K154" s="131"/>
      <c r="L154" s="131"/>
      <c r="M154" s="131">
        <v>55.7</v>
      </c>
      <c r="N154" s="131">
        <v>7.6</v>
      </c>
      <c r="O154" s="131"/>
      <c r="P154" s="131"/>
      <c r="Q154" s="131"/>
      <c r="R154" s="131">
        <v>31.8</v>
      </c>
      <c r="S154" s="131"/>
      <c r="T154" s="131"/>
      <c r="U154" s="131"/>
      <c r="V154" s="131"/>
      <c r="W154" s="131"/>
      <c r="X154" s="131"/>
      <c r="Y154" s="209">
        <v>758.9</v>
      </c>
      <c r="Z154" s="151">
        <v>252966.66666666666</v>
      </c>
      <c r="AB154" s="239">
        <v>0</v>
      </c>
      <c r="AC154" s="174">
        <v>0</v>
      </c>
      <c r="AE154" s="247"/>
      <c r="AF154" s="256" t="s">
        <v>12</v>
      </c>
      <c r="AG154" s="253">
        <v>18</v>
      </c>
      <c r="AH154" s="151">
        <v>14053.703703703704</v>
      </c>
      <c r="AI154" s="134">
        <v>0</v>
      </c>
    </row>
    <row r="155" spans="1:35" ht="30.75" customHeight="1" x14ac:dyDescent="0.3">
      <c r="A155" s="240" t="s">
        <v>203</v>
      </c>
      <c r="B155" s="200" t="s">
        <v>25</v>
      </c>
      <c r="C155" s="130">
        <v>8</v>
      </c>
      <c r="D155" s="131">
        <v>187.1</v>
      </c>
      <c r="E155" s="131">
        <v>6.4</v>
      </c>
      <c r="F155" s="131">
        <v>23.5</v>
      </c>
      <c r="G155" s="131">
        <v>12</v>
      </c>
      <c r="H155" s="131"/>
      <c r="I155" s="131"/>
      <c r="J155" s="131"/>
      <c r="K155" s="131"/>
      <c r="L155" s="131"/>
      <c r="M155" s="131">
        <v>25.3</v>
      </c>
      <c r="N155" s="131">
        <v>1.6</v>
      </c>
      <c r="O155" s="131"/>
      <c r="P155" s="131"/>
      <c r="Q155" s="131"/>
      <c r="R155" s="131">
        <v>11.1</v>
      </c>
      <c r="S155" s="131"/>
      <c r="T155" s="131"/>
      <c r="U155" s="131"/>
      <c r="V155" s="131"/>
      <c r="W155" s="131"/>
      <c r="X155" s="131">
        <v>5.9</v>
      </c>
      <c r="Y155" s="209">
        <v>272.89999999999998</v>
      </c>
      <c r="Z155" s="151">
        <v>90966.666666666657</v>
      </c>
      <c r="AB155" s="239">
        <v>0</v>
      </c>
      <c r="AC155" s="174">
        <v>0</v>
      </c>
      <c r="AE155" s="247"/>
      <c r="AF155" s="257" t="s">
        <v>25</v>
      </c>
      <c r="AG155" s="253">
        <v>8</v>
      </c>
      <c r="AH155" s="151">
        <v>11370.833333333332</v>
      </c>
      <c r="AI155" s="134">
        <v>0</v>
      </c>
    </row>
    <row r="156" spans="1:35" ht="15.6" x14ac:dyDescent="0.3">
      <c r="A156" s="240" t="s">
        <v>203</v>
      </c>
      <c r="B156" s="196" t="s">
        <v>11</v>
      </c>
      <c r="C156" s="130"/>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209">
        <v>0</v>
      </c>
      <c r="Z156" s="151">
        <v>0</v>
      </c>
      <c r="AB156" s="239" t="e">
        <v>#DIV/0!</v>
      </c>
      <c r="AC156" s="174">
        <v>0</v>
      </c>
      <c r="AE156" s="247"/>
      <c r="AF156" s="255" t="s">
        <v>11</v>
      </c>
      <c r="AG156" s="253"/>
      <c r="AH156" s="151">
        <v>0</v>
      </c>
      <c r="AI156" s="134"/>
    </row>
    <row r="157" spans="1:35" ht="17.25" customHeight="1" x14ac:dyDescent="0.3">
      <c r="A157" s="240" t="s">
        <v>203</v>
      </c>
      <c r="B157" s="202" t="s">
        <v>13</v>
      </c>
      <c r="C157" s="130">
        <v>2</v>
      </c>
      <c r="D157" s="131">
        <v>55.5</v>
      </c>
      <c r="E157" s="131">
        <v>1.1000000000000001</v>
      </c>
      <c r="F157" s="131">
        <v>1.9</v>
      </c>
      <c r="G157" s="131"/>
      <c r="H157" s="131"/>
      <c r="I157" s="131"/>
      <c r="J157" s="131"/>
      <c r="K157" s="131"/>
      <c r="L157" s="131"/>
      <c r="M157" s="131">
        <v>16.2</v>
      </c>
      <c r="N157" s="131">
        <v>1.6</v>
      </c>
      <c r="O157" s="131"/>
      <c r="P157" s="131"/>
      <c r="Q157" s="131"/>
      <c r="R157" s="131">
        <v>11.1</v>
      </c>
      <c r="S157" s="131"/>
      <c r="T157" s="131"/>
      <c r="U157" s="131"/>
      <c r="V157" s="131"/>
      <c r="W157" s="131"/>
      <c r="X157" s="131"/>
      <c r="Y157" s="209">
        <v>87.399999999999991</v>
      </c>
      <c r="Z157" s="151">
        <v>29133.333333333328</v>
      </c>
      <c r="AB157" s="239">
        <v>0</v>
      </c>
      <c r="AC157" s="174">
        <v>0</v>
      </c>
      <c r="AE157" s="247"/>
      <c r="AF157" s="256" t="s">
        <v>13</v>
      </c>
      <c r="AG157" s="253">
        <v>2</v>
      </c>
      <c r="AH157" s="151">
        <v>14566.666666666664</v>
      </c>
      <c r="AI157" s="134">
        <v>0</v>
      </c>
    </row>
    <row r="158" spans="1:35" ht="27.75" customHeight="1" x14ac:dyDescent="0.3">
      <c r="A158" s="240" t="s">
        <v>203</v>
      </c>
      <c r="B158" s="203" t="s">
        <v>14</v>
      </c>
      <c r="C158" s="130">
        <v>4</v>
      </c>
      <c r="D158" s="131">
        <v>70.5</v>
      </c>
      <c r="E158" s="131"/>
      <c r="F158" s="131">
        <v>18.899999999999999</v>
      </c>
      <c r="G158" s="131"/>
      <c r="H158" s="131"/>
      <c r="I158" s="131"/>
      <c r="J158" s="131"/>
      <c r="K158" s="131"/>
      <c r="L158" s="131"/>
      <c r="M158" s="131">
        <v>2.6</v>
      </c>
      <c r="N158" s="131">
        <v>6</v>
      </c>
      <c r="O158" s="131"/>
      <c r="P158" s="131"/>
      <c r="Q158" s="131"/>
      <c r="R158" s="131"/>
      <c r="S158" s="131"/>
      <c r="T158" s="131"/>
      <c r="U158" s="131"/>
      <c r="V158" s="131"/>
      <c r="W158" s="131"/>
      <c r="X158" s="131"/>
      <c r="Y158" s="209">
        <v>98</v>
      </c>
      <c r="Z158" s="151">
        <v>32666.666666666664</v>
      </c>
      <c r="AB158" s="239">
        <v>0</v>
      </c>
      <c r="AC158" s="174">
        <v>0</v>
      </c>
      <c r="AE158" s="247"/>
      <c r="AF158" s="258" t="s">
        <v>14</v>
      </c>
      <c r="AG158" s="253">
        <v>4</v>
      </c>
      <c r="AH158" s="151">
        <v>8166.6666666666661</v>
      </c>
      <c r="AI158" s="134">
        <v>0</v>
      </c>
    </row>
    <row r="159" spans="1:35" ht="16.5" customHeight="1" x14ac:dyDescent="0.3">
      <c r="A159" s="240" t="s">
        <v>203</v>
      </c>
      <c r="B159" s="203" t="s">
        <v>15</v>
      </c>
      <c r="C159" s="130">
        <v>21</v>
      </c>
      <c r="D159" s="131">
        <v>1028.5999999999999</v>
      </c>
      <c r="E159" s="131"/>
      <c r="F159" s="131">
        <v>250</v>
      </c>
      <c r="G159" s="131"/>
      <c r="H159" s="131"/>
      <c r="I159" s="131"/>
      <c r="J159" s="131"/>
      <c r="K159" s="131"/>
      <c r="L159" s="131"/>
      <c r="M159" s="131">
        <v>60</v>
      </c>
      <c r="N159" s="131">
        <v>34.6</v>
      </c>
      <c r="O159" s="131"/>
      <c r="P159" s="131"/>
      <c r="Q159" s="131"/>
      <c r="R159" s="131">
        <v>56.2</v>
      </c>
      <c r="S159" s="131"/>
      <c r="T159" s="131">
        <v>5.8</v>
      </c>
      <c r="U159" s="131"/>
      <c r="V159" s="131"/>
      <c r="W159" s="131"/>
      <c r="X159" s="131"/>
      <c r="Y159" s="209">
        <v>1435.1999999999998</v>
      </c>
      <c r="Z159" s="151">
        <v>478399.99999999994</v>
      </c>
      <c r="AB159" s="239">
        <v>0</v>
      </c>
      <c r="AC159" s="174">
        <v>0</v>
      </c>
      <c r="AE159" s="247"/>
      <c r="AF159" s="258" t="s">
        <v>15</v>
      </c>
      <c r="AG159" s="253">
        <v>21</v>
      </c>
      <c r="AH159" s="151">
        <v>22780.952380952374</v>
      </c>
      <c r="AI159" s="134">
        <v>0</v>
      </c>
    </row>
    <row r="160" spans="1:35" ht="15.6" x14ac:dyDescent="0.3">
      <c r="A160" s="240" t="s">
        <v>203</v>
      </c>
      <c r="B160" s="196" t="s">
        <v>11</v>
      </c>
      <c r="C160" s="130"/>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209">
        <v>0</v>
      </c>
      <c r="Z160" s="151">
        <v>0</v>
      </c>
      <c r="AB160" s="239" t="e">
        <v>#DIV/0!</v>
      </c>
      <c r="AC160" s="174">
        <v>0</v>
      </c>
      <c r="AE160" s="247"/>
      <c r="AF160" s="255" t="s">
        <v>11</v>
      </c>
      <c r="AG160" s="253"/>
      <c r="AH160" s="151">
        <v>0</v>
      </c>
      <c r="AI160" s="134"/>
    </row>
    <row r="161" spans="1:35" ht="15.75" customHeight="1" x14ac:dyDescent="0.3">
      <c r="A161" s="240" t="s">
        <v>203</v>
      </c>
      <c r="B161" s="202" t="s">
        <v>16</v>
      </c>
      <c r="C161" s="130">
        <v>21</v>
      </c>
      <c r="D161" s="131">
        <v>1028.5999999999999</v>
      </c>
      <c r="E161" s="131"/>
      <c r="F161" s="131">
        <v>250</v>
      </c>
      <c r="G161" s="131"/>
      <c r="H161" s="131"/>
      <c r="I161" s="131"/>
      <c r="J161" s="131"/>
      <c r="K161" s="131"/>
      <c r="L161" s="131"/>
      <c r="M161" s="131">
        <v>60</v>
      </c>
      <c r="N161" s="131">
        <v>34.6</v>
      </c>
      <c r="O161" s="131"/>
      <c r="P161" s="131"/>
      <c r="Q161" s="131"/>
      <c r="R161" s="131">
        <v>56.2</v>
      </c>
      <c r="S161" s="131"/>
      <c r="T161" s="131">
        <v>5.8</v>
      </c>
      <c r="U161" s="131"/>
      <c r="V161" s="131"/>
      <c r="W161" s="131"/>
      <c r="X161" s="131"/>
      <c r="Y161" s="209">
        <v>1435.1999999999998</v>
      </c>
      <c r="Z161" s="151">
        <v>478399.99999999994</v>
      </c>
      <c r="AB161" s="239">
        <v>0</v>
      </c>
      <c r="AC161" s="174">
        <v>0</v>
      </c>
      <c r="AE161" s="247"/>
      <c r="AF161" s="256" t="s">
        <v>16</v>
      </c>
      <c r="AG161" s="253">
        <v>21</v>
      </c>
      <c r="AH161" s="151">
        <v>22780.952380952374</v>
      </c>
      <c r="AI161" s="134">
        <v>0</v>
      </c>
    </row>
    <row r="162" spans="1:35" ht="16.2" thickBot="1" x14ac:dyDescent="0.35">
      <c r="A162" s="240" t="s">
        <v>203</v>
      </c>
      <c r="B162" s="200" t="s">
        <v>27</v>
      </c>
      <c r="C162" s="130">
        <v>6</v>
      </c>
      <c r="D162" s="131">
        <v>68.5</v>
      </c>
      <c r="E162" s="131"/>
      <c r="F162" s="131"/>
      <c r="G162" s="131"/>
      <c r="H162" s="131"/>
      <c r="I162" s="131"/>
      <c r="J162" s="131"/>
      <c r="K162" s="131"/>
      <c r="L162" s="131"/>
      <c r="M162" s="131">
        <v>0.4</v>
      </c>
      <c r="N162" s="131">
        <v>2.1</v>
      </c>
      <c r="O162" s="131">
        <v>51</v>
      </c>
      <c r="P162" s="131">
        <v>3</v>
      </c>
      <c r="Q162" s="131"/>
      <c r="R162" s="131"/>
      <c r="S162" s="131"/>
      <c r="T162" s="131"/>
      <c r="U162" s="131"/>
      <c r="V162" s="131"/>
      <c r="W162" s="131"/>
      <c r="X162" s="131">
        <v>4.8</v>
      </c>
      <c r="Y162" s="209">
        <v>129.80000000000001</v>
      </c>
      <c r="Z162" s="151">
        <v>43266.666666666672</v>
      </c>
      <c r="AB162" s="239">
        <v>0</v>
      </c>
      <c r="AC162" s="174">
        <v>0</v>
      </c>
      <c r="AE162" s="247"/>
      <c r="AF162" s="257" t="s">
        <v>27</v>
      </c>
      <c r="AG162" s="253">
        <v>6</v>
      </c>
      <c r="AH162" s="151">
        <v>7211.1111111111122</v>
      </c>
      <c r="AI162" s="134">
        <v>0</v>
      </c>
    </row>
    <row r="163" spans="1:35" ht="26.25" customHeight="1" thickBot="1" x14ac:dyDescent="0.35">
      <c r="A163" s="260" t="s">
        <v>204</v>
      </c>
      <c r="B163" s="176" t="s">
        <v>5</v>
      </c>
      <c r="C163" s="206">
        <v>12</v>
      </c>
      <c r="D163" s="207">
        <v>338.59999999999997</v>
      </c>
      <c r="E163" s="207">
        <v>13.4</v>
      </c>
      <c r="F163" s="207">
        <v>130</v>
      </c>
      <c r="G163" s="207">
        <v>0</v>
      </c>
      <c r="H163" s="207">
        <v>38.299999999999997</v>
      </c>
      <c r="I163" s="207">
        <v>39</v>
      </c>
      <c r="J163" s="207">
        <v>0</v>
      </c>
      <c r="K163" s="207">
        <v>0</v>
      </c>
      <c r="L163" s="207">
        <v>16.5</v>
      </c>
      <c r="M163" s="207">
        <v>58.800000000000004</v>
      </c>
      <c r="N163" s="207">
        <v>0</v>
      </c>
      <c r="O163" s="207">
        <v>0</v>
      </c>
      <c r="P163" s="207">
        <v>0</v>
      </c>
      <c r="Q163" s="207">
        <v>0</v>
      </c>
      <c r="R163" s="207">
        <v>254.8</v>
      </c>
      <c r="S163" s="207">
        <v>0</v>
      </c>
      <c r="T163" s="207">
        <v>0</v>
      </c>
      <c r="U163" s="207">
        <v>0</v>
      </c>
      <c r="V163" s="207">
        <v>0</v>
      </c>
      <c r="W163" s="207">
        <v>0</v>
      </c>
      <c r="X163" s="207">
        <v>0</v>
      </c>
      <c r="Y163" s="207">
        <v>889.4</v>
      </c>
      <c r="Z163" s="208">
        <v>296466.66666666663</v>
      </c>
      <c r="AB163" s="239">
        <v>0.22829297105729476</v>
      </c>
      <c r="AC163" s="174">
        <v>0</v>
      </c>
      <c r="AE163" s="241" t="s">
        <v>204</v>
      </c>
      <c r="AF163" s="242" t="s">
        <v>5</v>
      </c>
      <c r="AG163" s="243">
        <v>12</v>
      </c>
      <c r="AH163" s="244" t="s">
        <v>279</v>
      </c>
      <c r="AI163" s="245">
        <v>22.829297105729477</v>
      </c>
    </row>
    <row r="164" spans="1:35" ht="15.6" x14ac:dyDescent="0.3">
      <c r="A164" s="240" t="s">
        <v>204</v>
      </c>
      <c r="B164" s="183" t="s">
        <v>6</v>
      </c>
      <c r="C164" s="130"/>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209"/>
      <c r="Z164" s="246"/>
      <c r="AB164" s="239" t="e">
        <v>#DIV/0!</v>
      </c>
      <c r="AC164" s="174">
        <v>0</v>
      </c>
      <c r="AE164" s="247"/>
      <c r="AF164" s="248" t="s">
        <v>6</v>
      </c>
      <c r="AG164" s="249"/>
      <c r="AH164" s="150">
        <v>0</v>
      </c>
      <c r="AI164" s="251"/>
    </row>
    <row r="165" spans="1:35" ht="26.25" customHeight="1" x14ac:dyDescent="0.3">
      <c r="A165" s="240" t="s">
        <v>204</v>
      </c>
      <c r="B165" s="189" t="s">
        <v>7</v>
      </c>
      <c r="C165" s="130">
        <v>3</v>
      </c>
      <c r="D165" s="131">
        <v>155.30000000000001</v>
      </c>
      <c r="E165" s="131">
        <v>6</v>
      </c>
      <c r="F165" s="131">
        <v>77.7</v>
      </c>
      <c r="G165" s="131"/>
      <c r="H165" s="131">
        <v>16.399999999999999</v>
      </c>
      <c r="I165" s="131">
        <v>16.399999999999999</v>
      </c>
      <c r="J165" s="131"/>
      <c r="K165" s="131"/>
      <c r="L165" s="131"/>
      <c r="M165" s="131">
        <v>16.399999999999999</v>
      </c>
      <c r="N165" s="131"/>
      <c r="O165" s="131"/>
      <c r="P165" s="131"/>
      <c r="Q165" s="131"/>
      <c r="R165" s="131">
        <v>106.8</v>
      </c>
      <c r="S165" s="131"/>
      <c r="T165" s="131"/>
      <c r="U165" s="131"/>
      <c r="V165" s="131"/>
      <c r="W165" s="131"/>
      <c r="X165" s="131"/>
      <c r="Y165" s="209">
        <v>395</v>
      </c>
      <c r="Z165" s="151">
        <v>131666.66666666666</v>
      </c>
      <c r="AB165" s="239">
        <v>0.21120412105602057</v>
      </c>
      <c r="AC165" s="174">
        <v>0</v>
      </c>
      <c r="AE165" s="247"/>
      <c r="AF165" s="252" t="s">
        <v>7</v>
      </c>
      <c r="AG165" s="253">
        <v>3</v>
      </c>
      <c r="AH165" s="151">
        <v>43888.888888888883</v>
      </c>
      <c r="AI165" s="134">
        <v>21.120412105602057</v>
      </c>
    </row>
    <row r="166" spans="1:35" ht="27" customHeight="1" x14ac:dyDescent="0.3">
      <c r="A166" s="240" t="s">
        <v>204</v>
      </c>
      <c r="B166" s="189" t="s">
        <v>8</v>
      </c>
      <c r="C166" s="130">
        <v>1</v>
      </c>
      <c r="D166" s="131">
        <v>32.1</v>
      </c>
      <c r="E166" s="131">
        <v>1.7</v>
      </c>
      <c r="F166" s="131">
        <v>13.5</v>
      </c>
      <c r="G166" s="131"/>
      <c r="H166" s="131">
        <v>7.5</v>
      </c>
      <c r="I166" s="131">
        <v>10.4</v>
      </c>
      <c r="J166" s="131"/>
      <c r="K166" s="131"/>
      <c r="L166" s="131"/>
      <c r="M166" s="131">
        <v>5</v>
      </c>
      <c r="N166" s="131"/>
      <c r="O166" s="131"/>
      <c r="P166" s="131"/>
      <c r="Q166" s="131"/>
      <c r="R166" s="131">
        <v>30.6</v>
      </c>
      <c r="S166" s="131"/>
      <c r="T166" s="131"/>
      <c r="U166" s="131"/>
      <c r="V166" s="131"/>
      <c r="W166" s="131"/>
      <c r="X166" s="131"/>
      <c r="Y166" s="209">
        <v>100.80000000000001</v>
      </c>
      <c r="Z166" s="151">
        <v>33600</v>
      </c>
      <c r="AA166">
        <v>0.55763239875389403</v>
      </c>
      <c r="AB166" s="239">
        <v>0.55763239875389403</v>
      </c>
      <c r="AC166" s="174">
        <v>0</v>
      </c>
      <c r="AE166" s="247"/>
      <c r="AF166" s="252" t="s">
        <v>90</v>
      </c>
      <c r="AG166" s="253">
        <v>1</v>
      </c>
      <c r="AH166" s="151">
        <v>33600</v>
      </c>
      <c r="AI166" s="134">
        <v>50</v>
      </c>
    </row>
    <row r="167" spans="1:35" ht="29.25" customHeight="1" x14ac:dyDescent="0.3">
      <c r="A167" s="240" t="s">
        <v>204</v>
      </c>
      <c r="B167" s="189" t="s">
        <v>9</v>
      </c>
      <c r="C167" s="130"/>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209">
        <v>0</v>
      </c>
      <c r="Z167" s="151">
        <v>0</v>
      </c>
      <c r="AA167" t="e">
        <v>#DIV/0!</v>
      </c>
      <c r="AB167" s="239" t="e">
        <v>#DIV/0!</v>
      </c>
      <c r="AC167" s="174">
        <v>0</v>
      </c>
      <c r="AE167" s="247"/>
      <c r="AF167" s="252" t="s">
        <v>9</v>
      </c>
      <c r="AG167" s="253">
        <v>0</v>
      </c>
      <c r="AH167" s="151">
        <v>0</v>
      </c>
      <c r="AI167" s="134"/>
    </row>
    <row r="168" spans="1:35" ht="28.5" customHeight="1" x14ac:dyDescent="0.3">
      <c r="A168" s="240" t="s">
        <v>204</v>
      </c>
      <c r="B168" s="194" t="s">
        <v>23</v>
      </c>
      <c r="C168" s="130">
        <v>6</v>
      </c>
      <c r="D168" s="131">
        <v>114.8</v>
      </c>
      <c r="E168" s="131">
        <v>5.7</v>
      </c>
      <c r="F168" s="131">
        <v>30.6</v>
      </c>
      <c r="G168" s="131"/>
      <c r="H168" s="131">
        <v>14.4</v>
      </c>
      <c r="I168" s="131">
        <v>12.2</v>
      </c>
      <c r="J168" s="131"/>
      <c r="K168" s="131"/>
      <c r="L168" s="131">
        <v>16.5</v>
      </c>
      <c r="M168" s="131">
        <v>25.8</v>
      </c>
      <c r="N168" s="131"/>
      <c r="O168" s="131"/>
      <c r="P168" s="131"/>
      <c r="Q168" s="131"/>
      <c r="R168" s="131">
        <v>93.2</v>
      </c>
      <c r="S168" s="131"/>
      <c r="T168" s="131"/>
      <c r="U168" s="131"/>
      <c r="V168" s="131"/>
      <c r="W168" s="131"/>
      <c r="X168" s="131"/>
      <c r="Y168" s="209">
        <v>313.2</v>
      </c>
      <c r="Z168" s="151">
        <v>104399.99999999999</v>
      </c>
      <c r="AA168">
        <v>0.23170731707317074</v>
      </c>
      <c r="AB168" s="239">
        <v>0.23170731707317074</v>
      </c>
      <c r="AC168" s="174">
        <v>0</v>
      </c>
      <c r="AE168" s="247"/>
      <c r="AF168" s="254" t="s">
        <v>23</v>
      </c>
      <c r="AG168" s="253">
        <v>6</v>
      </c>
      <c r="AH168" s="151">
        <v>17400</v>
      </c>
      <c r="AI168" s="134">
        <v>23.170731707317074</v>
      </c>
    </row>
    <row r="169" spans="1:35" ht="30" customHeight="1" x14ac:dyDescent="0.3">
      <c r="A169" s="240" t="s">
        <v>204</v>
      </c>
      <c r="B169" s="189" t="s">
        <v>24</v>
      </c>
      <c r="C169" s="130"/>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209">
        <v>0</v>
      </c>
      <c r="Z169" s="151">
        <v>0</v>
      </c>
      <c r="AA169" t="e">
        <v>#DIV/0!</v>
      </c>
      <c r="AB169" s="239" t="e">
        <v>#DIV/0!</v>
      </c>
      <c r="AC169" s="174">
        <v>0</v>
      </c>
      <c r="AE169" s="247"/>
      <c r="AF169" s="252" t="s">
        <v>24</v>
      </c>
      <c r="AG169" s="253">
        <v>0</v>
      </c>
      <c r="AH169" s="151">
        <v>0</v>
      </c>
      <c r="AI169" s="134"/>
    </row>
    <row r="170" spans="1:35" ht="15.6" x14ac:dyDescent="0.3">
      <c r="A170" s="240" t="s">
        <v>204</v>
      </c>
      <c r="B170" s="196" t="s">
        <v>11</v>
      </c>
      <c r="C170" s="130"/>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209">
        <v>0</v>
      </c>
      <c r="Z170" s="151">
        <v>0</v>
      </c>
      <c r="AA170" t="e">
        <v>#DIV/0!</v>
      </c>
      <c r="AB170" s="239" t="e">
        <v>#DIV/0!</v>
      </c>
      <c r="AC170" s="174">
        <v>0</v>
      </c>
      <c r="AE170" s="247"/>
      <c r="AF170" s="255" t="s">
        <v>11</v>
      </c>
      <c r="AG170" s="253"/>
      <c r="AH170" s="151">
        <v>0</v>
      </c>
      <c r="AI170" s="134"/>
    </row>
    <row r="171" spans="1:35" ht="17.25" customHeight="1" x14ac:dyDescent="0.3">
      <c r="A171" s="240" t="s">
        <v>204</v>
      </c>
      <c r="B171" s="202" t="s">
        <v>12</v>
      </c>
      <c r="C171" s="130"/>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209">
        <v>0</v>
      </c>
      <c r="Z171" s="151">
        <v>0</v>
      </c>
      <c r="AA171" t="e">
        <v>#DIV/0!</v>
      </c>
      <c r="AB171" s="239" t="e">
        <v>#DIV/0!</v>
      </c>
      <c r="AC171" s="174">
        <v>0</v>
      </c>
      <c r="AE171" s="247"/>
      <c r="AF171" s="256" t="s">
        <v>12</v>
      </c>
      <c r="AG171" s="253">
        <v>0</v>
      </c>
      <c r="AH171" s="151">
        <v>0</v>
      </c>
      <c r="AI171" s="134"/>
    </row>
    <row r="172" spans="1:35" ht="30.75" customHeight="1" x14ac:dyDescent="0.3">
      <c r="A172" s="240" t="s">
        <v>204</v>
      </c>
      <c r="B172" s="200" t="s">
        <v>25</v>
      </c>
      <c r="C172" s="130"/>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209">
        <v>0</v>
      </c>
      <c r="Z172" s="151">
        <v>0</v>
      </c>
      <c r="AA172" t="e">
        <v>#DIV/0!</v>
      </c>
      <c r="AB172" s="239" t="e">
        <v>#DIV/0!</v>
      </c>
      <c r="AC172" s="174">
        <v>0</v>
      </c>
      <c r="AE172" s="247"/>
      <c r="AF172" s="257" t="s">
        <v>25</v>
      </c>
      <c r="AG172" s="253">
        <v>0</v>
      </c>
      <c r="AH172" s="151">
        <v>0</v>
      </c>
      <c r="AI172" s="134"/>
    </row>
    <row r="173" spans="1:35" ht="15.6" x14ac:dyDescent="0.3">
      <c r="A173" s="240" t="s">
        <v>204</v>
      </c>
      <c r="B173" s="196" t="s">
        <v>11</v>
      </c>
      <c r="C173" s="130"/>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209">
        <v>0</v>
      </c>
      <c r="Z173" s="151">
        <v>0</v>
      </c>
      <c r="AA173" t="e">
        <v>#DIV/0!</v>
      </c>
      <c r="AB173" s="239" t="e">
        <v>#DIV/0!</v>
      </c>
      <c r="AC173" s="174">
        <v>0</v>
      </c>
      <c r="AE173" s="247"/>
      <c r="AF173" s="255" t="s">
        <v>11</v>
      </c>
      <c r="AG173" s="253"/>
      <c r="AH173" s="151">
        <v>0</v>
      </c>
      <c r="AI173" s="134"/>
    </row>
    <row r="174" spans="1:35" ht="17.25" customHeight="1" x14ac:dyDescent="0.3">
      <c r="A174" s="240" t="s">
        <v>204</v>
      </c>
      <c r="B174" s="202" t="s">
        <v>13</v>
      </c>
      <c r="C174" s="130"/>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209">
        <v>0</v>
      </c>
      <c r="Z174" s="151">
        <v>0</v>
      </c>
      <c r="AA174" t="e">
        <v>#DIV/0!</v>
      </c>
      <c r="AB174" s="239" t="e">
        <v>#DIV/0!</v>
      </c>
      <c r="AC174" s="174">
        <v>0</v>
      </c>
      <c r="AE174" s="247"/>
      <c r="AF174" s="256" t="s">
        <v>13</v>
      </c>
      <c r="AG174" s="253">
        <v>0</v>
      </c>
      <c r="AH174" s="151">
        <v>0</v>
      </c>
      <c r="AI174" s="134"/>
    </row>
    <row r="175" spans="1:35" ht="27.75" customHeight="1" x14ac:dyDescent="0.3">
      <c r="A175" s="240" t="s">
        <v>204</v>
      </c>
      <c r="B175" s="203" t="s">
        <v>14</v>
      </c>
      <c r="C175" s="130">
        <v>2</v>
      </c>
      <c r="D175" s="131">
        <v>36.4</v>
      </c>
      <c r="E175" s="131"/>
      <c r="F175" s="131">
        <v>8.1999999999999993</v>
      </c>
      <c r="G175" s="131"/>
      <c r="H175" s="131"/>
      <c r="I175" s="131"/>
      <c r="J175" s="131"/>
      <c r="K175" s="131"/>
      <c r="L175" s="131"/>
      <c r="M175" s="131">
        <v>11.6</v>
      </c>
      <c r="N175" s="131"/>
      <c r="O175" s="131"/>
      <c r="P175" s="131"/>
      <c r="Q175" s="131"/>
      <c r="R175" s="131">
        <v>24.2</v>
      </c>
      <c r="S175" s="131"/>
      <c r="T175" s="131"/>
      <c r="U175" s="131"/>
      <c r="V175" s="131"/>
      <c r="W175" s="131"/>
      <c r="X175" s="131"/>
      <c r="Y175" s="209">
        <v>80.399999999999991</v>
      </c>
      <c r="Z175" s="151">
        <v>26799.999999999996</v>
      </c>
      <c r="AA175">
        <v>0</v>
      </c>
      <c r="AB175" s="239">
        <v>0</v>
      </c>
      <c r="AC175" s="174">
        <v>0</v>
      </c>
      <c r="AE175" s="247"/>
      <c r="AF175" s="258" t="s">
        <v>14</v>
      </c>
      <c r="AG175" s="253">
        <v>2</v>
      </c>
      <c r="AH175" s="151">
        <v>13399.999999999998</v>
      </c>
      <c r="AI175" s="134">
        <v>0</v>
      </c>
    </row>
    <row r="176" spans="1:35" ht="16.5" customHeight="1" x14ac:dyDescent="0.3">
      <c r="A176" s="240" t="s">
        <v>204</v>
      </c>
      <c r="B176" s="203" t="s">
        <v>15</v>
      </c>
      <c r="C176" s="130"/>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209">
        <v>0</v>
      </c>
      <c r="Z176" s="151">
        <v>0</v>
      </c>
      <c r="AA176" t="e">
        <v>#DIV/0!</v>
      </c>
      <c r="AB176" s="239" t="e">
        <v>#DIV/0!</v>
      </c>
      <c r="AC176" s="174">
        <v>0</v>
      </c>
      <c r="AE176" s="247"/>
      <c r="AF176" s="258" t="s">
        <v>15</v>
      </c>
      <c r="AG176" s="253">
        <v>0</v>
      </c>
      <c r="AH176" s="151">
        <v>0</v>
      </c>
      <c r="AI176" s="134"/>
    </row>
    <row r="177" spans="1:35" ht="15.6" x14ac:dyDescent="0.3">
      <c r="A177" s="240" t="s">
        <v>204</v>
      </c>
      <c r="B177" s="196" t="s">
        <v>11</v>
      </c>
      <c r="C177" s="130"/>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209">
        <v>0</v>
      </c>
      <c r="Z177" s="151">
        <v>0</v>
      </c>
      <c r="AB177" s="239" t="e">
        <v>#DIV/0!</v>
      </c>
      <c r="AC177" s="174">
        <v>0</v>
      </c>
      <c r="AE177" s="247"/>
      <c r="AF177" s="255" t="s">
        <v>11</v>
      </c>
      <c r="AG177" s="253"/>
      <c r="AH177" s="151">
        <v>0</v>
      </c>
      <c r="AI177" s="134"/>
    </row>
    <row r="178" spans="1:35" ht="15.75" customHeight="1" x14ac:dyDescent="0.3">
      <c r="A178" s="240" t="s">
        <v>204</v>
      </c>
      <c r="B178" s="202" t="s">
        <v>16</v>
      </c>
      <c r="C178" s="130"/>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209">
        <v>0</v>
      </c>
      <c r="Z178" s="151">
        <v>0</v>
      </c>
      <c r="AB178" s="239" t="e">
        <v>#DIV/0!</v>
      </c>
      <c r="AC178" s="174">
        <v>0</v>
      </c>
      <c r="AE178" s="247"/>
      <c r="AF178" s="256" t="s">
        <v>16</v>
      </c>
      <c r="AG178" s="253">
        <v>0</v>
      </c>
      <c r="AH178" s="151">
        <v>0</v>
      </c>
      <c r="AI178" s="134"/>
    </row>
    <row r="179" spans="1:35" ht="16.2" thickBot="1" x14ac:dyDescent="0.35">
      <c r="A179" s="240" t="s">
        <v>204</v>
      </c>
      <c r="B179" s="200" t="s">
        <v>27</v>
      </c>
      <c r="C179" s="130"/>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209">
        <v>0</v>
      </c>
      <c r="Z179" s="151">
        <v>0</v>
      </c>
      <c r="AB179" s="239" t="e">
        <v>#DIV/0!</v>
      </c>
      <c r="AC179" s="174">
        <v>0</v>
      </c>
      <c r="AE179" s="247"/>
      <c r="AF179" s="347" t="s">
        <v>27</v>
      </c>
      <c r="AG179" s="348">
        <v>0</v>
      </c>
      <c r="AH179" s="238">
        <v>0</v>
      </c>
      <c r="AI179" s="118"/>
    </row>
    <row r="180" spans="1:35" ht="50.25" customHeight="1" thickBot="1" x14ac:dyDescent="0.35">
      <c r="A180" s="240"/>
      <c r="B180" s="200"/>
      <c r="C180" s="130"/>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209"/>
      <c r="Z180" s="151"/>
      <c r="AB180" s="239"/>
      <c r="AC180" s="174"/>
      <c r="AE180" s="381" t="s">
        <v>280</v>
      </c>
      <c r="AF180" s="382"/>
      <c r="AG180" s="382"/>
      <c r="AH180" s="382"/>
      <c r="AI180" s="383"/>
    </row>
    <row r="181" spans="1:35" ht="28.5" customHeight="1" thickBot="1" x14ac:dyDescent="0.35">
      <c r="A181" s="260" t="s">
        <v>205</v>
      </c>
      <c r="B181" s="176" t="s">
        <v>5</v>
      </c>
      <c r="C181" s="206">
        <v>111</v>
      </c>
      <c r="D181" s="207">
        <v>4034.7000000000003</v>
      </c>
      <c r="E181" s="207">
        <v>61.099999999999994</v>
      </c>
      <c r="F181" s="207">
        <v>772.7</v>
      </c>
      <c r="G181" s="207">
        <v>111.3</v>
      </c>
      <c r="H181" s="207">
        <v>1053.4000000000001</v>
      </c>
      <c r="I181" s="207">
        <v>43.300000000000004</v>
      </c>
      <c r="J181" s="207">
        <v>0</v>
      </c>
      <c r="K181" s="207">
        <v>0</v>
      </c>
      <c r="L181" s="207">
        <v>39.6</v>
      </c>
      <c r="M181" s="207">
        <v>274.59999999999997</v>
      </c>
      <c r="N181" s="207">
        <v>119.19999999999999</v>
      </c>
      <c r="O181" s="207">
        <v>26.400000000000002</v>
      </c>
      <c r="P181" s="207">
        <v>12.6</v>
      </c>
      <c r="Q181" s="207">
        <v>0</v>
      </c>
      <c r="R181" s="207">
        <v>45.900000000000006</v>
      </c>
      <c r="S181" s="207">
        <v>0</v>
      </c>
      <c r="T181" s="207">
        <v>84.600000000000009</v>
      </c>
      <c r="U181" s="207">
        <v>0</v>
      </c>
      <c r="V181" s="207">
        <v>0</v>
      </c>
      <c r="W181" s="207">
        <v>2</v>
      </c>
      <c r="X181" s="207">
        <v>0</v>
      </c>
      <c r="Y181" s="207">
        <v>6681.4</v>
      </c>
      <c r="Z181" s="208">
        <v>2227133.333333333</v>
      </c>
      <c r="AB181" s="239">
        <v>0.2718169876322899</v>
      </c>
      <c r="AC181" s="174">
        <v>0</v>
      </c>
      <c r="AE181" s="241" t="s">
        <v>205</v>
      </c>
      <c r="AF181" s="242" t="s">
        <v>5</v>
      </c>
      <c r="AG181" s="243">
        <v>111</v>
      </c>
      <c r="AH181" s="244">
        <v>20064.264264264264</v>
      </c>
      <c r="AI181" s="245">
        <v>27.18169876322899</v>
      </c>
    </row>
    <row r="182" spans="1:35" ht="15.6" x14ac:dyDescent="0.3">
      <c r="A182" s="240" t="s">
        <v>205</v>
      </c>
      <c r="B182" s="183" t="s">
        <v>6</v>
      </c>
      <c r="C182" s="130"/>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209"/>
      <c r="Z182" s="246"/>
      <c r="AB182" s="239" t="e">
        <v>#DIV/0!</v>
      </c>
      <c r="AC182" s="174">
        <v>0</v>
      </c>
      <c r="AE182" s="247"/>
      <c r="AF182" s="248" t="s">
        <v>6</v>
      </c>
      <c r="AG182" s="249"/>
      <c r="AH182" s="150">
        <v>0</v>
      </c>
      <c r="AI182" s="251"/>
    </row>
    <row r="183" spans="1:35" ht="26.25" customHeight="1" x14ac:dyDescent="0.3">
      <c r="A183" s="240" t="s">
        <v>205</v>
      </c>
      <c r="B183" s="189" t="s">
        <v>7</v>
      </c>
      <c r="C183" s="130">
        <v>2</v>
      </c>
      <c r="D183" s="131">
        <v>127.9</v>
      </c>
      <c r="E183" s="131">
        <v>4</v>
      </c>
      <c r="F183" s="131">
        <v>38.4</v>
      </c>
      <c r="G183" s="131"/>
      <c r="H183" s="131">
        <v>38.9</v>
      </c>
      <c r="I183" s="131"/>
      <c r="J183" s="131"/>
      <c r="K183" s="131"/>
      <c r="L183" s="131"/>
      <c r="M183" s="131">
        <v>20.6</v>
      </c>
      <c r="N183" s="131">
        <v>7.5</v>
      </c>
      <c r="O183" s="131"/>
      <c r="P183" s="131"/>
      <c r="Q183" s="131"/>
      <c r="R183" s="131"/>
      <c r="S183" s="131"/>
      <c r="T183" s="131"/>
      <c r="U183" s="131"/>
      <c r="V183" s="131"/>
      <c r="W183" s="131"/>
      <c r="X183" s="131"/>
      <c r="Y183" s="209">
        <v>237.3</v>
      </c>
      <c r="Z183" s="151">
        <v>79100.000000000015</v>
      </c>
      <c r="AB183" s="239">
        <v>0.30414386239249414</v>
      </c>
      <c r="AC183" s="174">
        <v>0</v>
      </c>
      <c r="AE183" s="247"/>
      <c r="AF183" s="252" t="s">
        <v>7</v>
      </c>
      <c r="AG183" s="253">
        <v>2</v>
      </c>
      <c r="AH183" s="151">
        <v>39550.000000000007</v>
      </c>
      <c r="AI183" s="134">
        <v>30.414386239249414</v>
      </c>
    </row>
    <row r="184" spans="1:35" ht="27" customHeight="1" x14ac:dyDescent="0.3">
      <c r="A184" s="240" t="s">
        <v>205</v>
      </c>
      <c r="B184" s="189" t="s">
        <v>8</v>
      </c>
      <c r="C184" s="130">
        <v>10</v>
      </c>
      <c r="D184" s="131">
        <v>394.8</v>
      </c>
      <c r="E184" s="131">
        <v>17.8</v>
      </c>
      <c r="F184" s="131">
        <v>112.7</v>
      </c>
      <c r="G184" s="131">
        <v>26.6</v>
      </c>
      <c r="H184" s="131">
        <v>110.1</v>
      </c>
      <c r="I184" s="131"/>
      <c r="J184" s="131"/>
      <c r="K184" s="131"/>
      <c r="L184" s="131"/>
      <c r="M184" s="131">
        <v>83.6</v>
      </c>
      <c r="N184" s="131">
        <v>14.6</v>
      </c>
      <c r="O184" s="131"/>
      <c r="P184" s="131"/>
      <c r="Q184" s="131"/>
      <c r="R184" s="131">
        <v>18.3</v>
      </c>
      <c r="S184" s="131"/>
      <c r="T184" s="131">
        <v>45.4</v>
      </c>
      <c r="U184" s="131"/>
      <c r="V184" s="131"/>
      <c r="W184" s="131"/>
      <c r="X184" s="131"/>
      <c r="Y184" s="209">
        <v>823.90000000000009</v>
      </c>
      <c r="Z184" s="151">
        <v>274633.33333333337</v>
      </c>
      <c r="AB184" s="239">
        <v>0.27887537993920969</v>
      </c>
      <c r="AC184" s="174">
        <v>0</v>
      </c>
      <c r="AE184" s="247"/>
      <c r="AF184" s="252" t="s">
        <v>90</v>
      </c>
      <c r="AG184" s="253">
        <v>10</v>
      </c>
      <c r="AH184" s="151">
        <v>27463.333333333339</v>
      </c>
      <c r="AI184" s="134">
        <v>27.887537993920969</v>
      </c>
    </row>
    <row r="185" spans="1:35" ht="29.25" customHeight="1" x14ac:dyDescent="0.3">
      <c r="A185" s="240" t="s">
        <v>205</v>
      </c>
      <c r="B185" s="189" t="s">
        <v>9</v>
      </c>
      <c r="C185" s="130"/>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209">
        <v>0</v>
      </c>
      <c r="Z185" s="151">
        <v>0</v>
      </c>
      <c r="AB185" s="239" t="e">
        <v>#DIV/0!</v>
      </c>
      <c r="AC185" s="174">
        <v>0</v>
      </c>
      <c r="AE185" s="247"/>
      <c r="AF185" s="252" t="s">
        <v>9</v>
      </c>
      <c r="AG185" s="253">
        <v>0</v>
      </c>
      <c r="AH185" s="151">
        <v>0</v>
      </c>
      <c r="AI185" s="134"/>
    </row>
    <row r="186" spans="1:35" ht="28.5" customHeight="1" x14ac:dyDescent="0.3">
      <c r="A186" s="240" t="s">
        <v>205</v>
      </c>
      <c r="B186" s="194" t="s">
        <v>23</v>
      </c>
      <c r="C186" s="130">
        <v>15</v>
      </c>
      <c r="D186" s="131">
        <v>502.1</v>
      </c>
      <c r="E186" s="131">
        <v>14.5</v>
      </c>
      <c r="F186" s="131">
        <v>104.4</v>
      </c>
      <c r="G186" s="131">
        <v>23.2</v>
      </c>
      <c r="H186" s="131">
        <v>156.5</v>
      </c>
      <c r="I186" s="131">
        <v>-4.9000000000000004</v>
      </c>
      <c r="J186" s="131"/>
      <c r="K186" s="131"/>
      <c r="L186" s="131">
        <v>32.1</v>
      </c>
      <c r="M186" s="131">
        <v>37.200000000000003</v>
      </c>
      <c r="N186" s="131">
        <v>23.1</v>
      </c>
      <c r="O186" s="131"/>
      <c r="P186" s="131"/>
      <c r="Q186" s="131"/>
      <c r="R186" s="131">
        <v>17.600000000000001</v>
      </c>
      <c r="S186" s="131"/>
      <c r="T186" s="131">
        <v>25.8</v>
      </c>
      <c r="U186" s="131"/>
      <c r="V186" s="131"/>
      <c r="W186" s="131"/>
      <c r="X186" s="131"/>
      <c r="Y186" s="209">
        <v>931.60000000000014</v>
      </c>
      <c r="Z186" s="151">
        <v>310533.33333333337</v>
      </c>
      <c r="AB186" s="239">
        <v>0.30193188607847038</v>
      </c>
      <c r="AC186" s="174">
        <v>0</v>
      </c>
      <c r="AE186" s="247"/>
      <c r="AF186" s="254" t="s">
        <v>23</v>
      </c>
      <c r="AG186" s="253">
        <v>15</v>
      </c>
      <c r="AH186" s="151">
        <v>20702.222222222226</v>
      </c>
      <c r="AI186" s="134">
        <v>30.193188607847038</v>
      </c>
    </row>
    <row r="187" spans="1:35" ht="30" customHeight="1" x14ac:dyDescent="0.3">
      <c r="A187" s="240" t="s">
        <v>205</v>
      </c>
      <c r="B187" s="189" t="s">
        <v>24</v>
      </c>
      <c r="C187" s="130">
        <v>29</v>
      </c>
      <c r="D187" s="131">
        <v>887.2</v>
      </c>
      <c r="E187" s="131">
        <v>22.4</v>
      </c>
      <c r="F187" s="131">
        <v>103.8</v>
      </c>
      <c r="G187" s="131">
        <v>22.2</v>
      </c>
      <c r="H187" s="131">
        <v>260.10000000000002</v>
      </c>
      <c r="I187" s="131">
        <v>6.8</v>
      </c>
      <c r="J187" s="131"/>
      <c r="K187" s="131"/>
      <c r="L187" s="131">
        <v>3</v>
      </c>
      <c r="M187" s="131">
        <v>42.1</v>
      </c>
      <c r="N187" s="131">
        <v>61.4</v>
      </c>
      <c r="O187" s="131"/>
      <c r="P187" s="131"/>
      <c r="Q187" s="131"/>
      <c r="R187" s="131"/>
      <c r="S187" s="131"/>
      <c r="T187" s="131">
        <v>13.4</v>
      </c>
      <c r="U187" s="131"/>
      <c r="V187" s="131"/>
      <c r="W187" s="131"/>
      <c r="X187" s="131"/>
      <c r="Y187" s="209">
        <v>1422.3999999999999</v>
      </c>
      <c r="Z187" s="151">
        <v>474133.33333333326</v>
      </c>
      <c r="AB187" s="239">
        <v>0.30083408476104601</v>
      </c>
      <c r="AC187" s="174">
        <v>0</v>
      </c>
      <c r="AE187" s="247"/>
      <c r="AF187" s="252" t="s">
        <v>24</v>
      </c>
      <c r="AG187" s="253">
        <v>29</v>
      </c>
      <c r="AH187" s="151">
        <v>16349.425287356322</v>
      </c>
      <c r="AI187" s="134">
        <v>30.083408476104601</v>
      </c>
    </row>
    <row r="188" spans="1:35" ht="15.6" x14ac:dyDescent="0.3">
      <c r="A188" s="240" t="s">
        <v>205</v>
      </c>
      <c r="B188" s="196" t="s">
        <v>11</v>
      </c>
      <c r="C188" s="130"/>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209">
        <v>0</v>
      </c>
      <c r="Z188" s="151">
        <v>0</v>
      </c>
      <c r="AB188" s="239" t="e">
        <v>#DIV/0!</v>
      </c>
      <c r="AC188" s="174">
        <v>0</v>
      </c>
      <c r="AE188" s="247"/>
      <c r="AF188" s="255" t="s">
        <v>11</v>
      </c>
      <c r="AG188" s="253"/>
      <c r="AH188" s="151">
        <v>0</v>
      </c>
      <c r="AI188" s="134"/>
    </row>
    <row r="189" spans="1:35" ht="17.25" customHeight="1" x14ac:dyDescent="0.3">
      <c r="A189" s="240" t="s">
        <v>205</v>
      </c>
      <c r="B189" s="202" t="s">
        <v>12</v>
      </c>
      <c r="C189" s="130">
        <v>17</v>
      </c>
      <c r="D189" s="131">
        <v>553.70000000000005</v>
      </c>
      <c r="E189" s="131">
        <v>10.9</v>
      </c>
      <c r="F189" s="131">
        <v>33.5</v>
      </c>
      <c r="G189" s="131"/>
      <c r="H189" s="131">
        <v>162.4</v>
      </c>
      <c r="I189" s="131"/>
      <c r="J189" s="131"/>
      <c r="K189" s="131"/>
      <c r="L189" s="131"/>
      <c r="M189" s="131">
        <v>16.2</v>
      </c>
      <c r="N189" s="131">
        <v>10.8</v>
      </c>
      <c r="O189" s="131"/>
      <c r="P189" s="131"/>
      <c r="Q189" s="131"/>
      <c r="R189" s="131"/>
      <c r="S189" s="131"/>
      <c r="T189" s="131">
        <v>9.4</v>
      </c>
      <c r="U189" s="131"/>
      <c r="V189" s="131"/>
      <c r="W189" s="131"/>
      <c r="X189" s="131"/>
      <c r="Y189" s="209">
        <v>796.9</v>
      </c>
      <c r="Z189" s="151">
        <v>265633.33333333331</v>
      </c>
      <c r="AB189" s="239">
        <v>0.29329962073324906</v>
      </c>
      <c r="AC189" s="174">
        <v>0</v>
      </c>
      <c r="AE189" s="247"/>
      <c r="AF189" s="256" t="s">
        <v>12</v>
      </c>
      <c r="AG189" s="253">
        <v>17</v>
      </c>
      <c r="AH189" s="151">
        <v>15625.49019607843</v>
      </c>
      <c r="AI189" s="134">
        <v>29.329962073324907</v>
      </c>
    </row>
    <row r="190" spans="1:35" ht="30.75" customHeight="1" x14ac:dyDescent="0.3">
      <c r="A190" s="240" t="s">
        <v>205</v>
      </c>
      <c r="B190" s="200" t="s">
        <v>25</v>
      </c>
      <c r="C190" s="130">
        <v>2</v>
      </c>
      <c r="D190" s="131">
        <v>54.5</v>
      </c>
      <c r="E190" s="131">
        <v>2.4</v>
      </c>
      <c r="F190" s="131">
        <v>16.3</v>
      </c>
      <c r="G190" s="131"/>
      <c r="H190" s="131">
        <v>15.1</v>
      </c>
      <c r="I190" s="131"/>
      <c r="J190" s="131"/>
      <c r="K190" s="131"/>
      <c r="L190" s="131">
        <v>4.5</v>
      </c>
      <c r="M190" s="131">
        <v>6.1</v>
      </c>
      <c r="N190" s="131"/>
      <c r="O190" s="131"/>
      <c r="P190" s="131"/>
      <c r="Q190" s="131"/>
      <c r="R190" s="131"/>
      <c r="S190" s="131"/>
      <c r="T190" s="131"/>
      <c r="U190" s="131"/>
      <c r="V190" s="131"/>
      <c r="W190" s="131"/>
      <c r="X190" s="131"/>
      <c r="Y190" s="209">
        <v>98.899999999999991</v>
      </c>
      <c r="Z190" s="151">
        <v>32966.666666666664</v>
      </c>
      <c r="AB190" s="239">
        <v>0.27706422018348625</v>
      </c>
      <c r="AC190" s="174">
        <v>0</v>
      </c>
      <c r="AE190" s="247"/>
      <c r="AF190" s="257" t="s">
        <v>25</v>
      </c>
      <c r="AG190" s="253">
        <v>2</v>
      </c>
      <c r="AH190" s="151">
        <v>16483.333333333332</v>
      </c>
      <c r="AI190" s="134">
        <v>27.706422018348626</v>
      </c>
    </row>
    <row r="191" spans="1:35" ht="15.6" x14ac:dyDescent="0.3">
      <c r="A191" s="240" t="s">
        <v>205</v>
      </c>
      <c r="B191" s="196" t="s">
        <v>11</v>
      </c>
      <c r="C191" s="130"/>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209">
        <v>0</v>
      </c>
      <c r="Z191" s="151">
        <v>0</v>
      </c>
      <c r="AB191" s="239" t="e">
        <v>#DIV/0!</v>
      </c>
      <c r="AC191" s="174">
        <v>0</v>
      </c>
      <c r="AE191" s="247"/>
      <c r="AF191" s="255" t="s">
        <v>11</v>
      </c>
      <c r="AG191" s="253"/>
      <c r="AH191" s="151">
        <v>0</v>
      </c>
      <c r="AI191" s="134"/>
    </row>
    <row r="192" spans="1:35" ht="17.25" customHeight="1" x14ac:dyDescent="0.3">
      <c r="A192" s="240" t="s">
        <v>205</v>
      </c>
      <c r="B192" s="202" t="s">
        <v>13</v>
      </c>
      <c r="C192" s="130"/>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209">
        <v>0</v>
      </c>
      <c r="Z192" s="151">
        <v>0</v>
      </c>
      <c r="AB192" s="239" t="e">
        <v>#DIV/0!</v>
      </c>
      <c r="AC192" s="174">
        <v>0</v>
      </c>
      <c r="AE192" s="247"/>
      <c r="AF192" s="256" t="s">
        <v>13</v>
      </c>
      <c r="AG192" s="253">
        <v>0</v>
      </c>
      <c r="AH192" s="151">
        <v>0</v>
      </c>
      <c r="AI192" s="134"/>
    </row>
    <row r="193" spans="1:35" ht="27.75" customHeight="1" x14ac:dyDescent="0.3">
      <c r="A193" s="240" t="s">
        <v>205</v>
      </c>
      <c r="B193" s="203" t="s">
        <v>14</v>
      </c>
      <c r="C193" s="130">
        <v>6</v>
      </c>
      <c r="D193" s="131">
        <v>94.5</v>
      </c>
      <c r="E193" s="131"/>
      <c r="F193" s="131">
        <v>26.8</v>
      </c>
      <c r="G193" s="131"/>
      <c r="H193" s="131">
        <v>32.799999999999997</v>
      </c>
      <c r="I193" s="131">
        <v>4.7</v>
      </c>
      <c r="J193" s="131"/>
      <c r="K193" s="131"/>
      <c r="L193" s="131"/>
      <c r="M193" s="131">
        <v>1.7</v>
      </c>
      <c r="N193" s="131">
        <v>6.2</v>
      </c>
      <c r="O193" s="131">
        <v>0.3</v>
      </c>
      <c r="P193" s="131"/>
      <c r="Q193" s="131"/>
      <c r="R193" s="131"/>
      <c r="S193" s="131"/>
      <c r="T193" s="131"/>
      <c r="U193" s="131"/>
      <c r="V193" s="131"/>
      <c r="W193" s="131"/>
      <c r="X193" s="131"/>
      <c r="Y193" s="209">
        <v>166.99999999999997</v>
      </c>
      <c r="Z193" s="151">
        <v>55666.666666666657</v>
      </c>
      <c r="AB193" s="239">
        <v>0.3968253968253968</v>
      </c>
      <c r="AC193" s="174">
        <v>0</v>
      </c>
      <c r="AE193" s="247"/>
      <c r="AF193" s="258" t="s">
        <v>14</v>
      </c>
      <c r="AG193" s="253">
        <v>6</v>
      </c>
      <c r="AH193" s="151">
        <v>9277.7777777777774</v>
      </c>
      <c r="AI193" s="134">
        <v>39.682539682539684</v>
      </c>
    </row>
    <row r="194" spans="1:35" ht="16.5" customHeight="1" x14ac:dyDescent="0.3">
      <c r="A194" s="240" t="s">
        <v>205</v>
      </c>
      <c r="B194" s="203" t="s">
        <v>15</v>
      </c>
      <c r="C194" s="130">
        <v>37</v>
      </c>
      <c r="D194" s="131">
        <v>1864.3</v>
      </c>
      <c r="E194" s="131"/>
      <c r="F194" s="131">
        <v>370.3</v>
      </c>
      <c r="G194" s="131">
        <v>39.299999999999997</v>
      </c>
      <c r="H194" s="131">
        <v>378.2</v>
      </c>
      <c r="I194" s="131"/>
      <c r="J194" s="131"/>
      <c r="K194" s="131"/>
      <c r="L194" s="131"/>
      <c r="M194" s="131">
        <v>75.5</v>
      </c>
      <c r="N194" s="131">
        <v>4.5999999999999996</v>
      </c>
      <c r="O194" s="131"/>
      <c r="P194" s="131"/>
      <c r="Q194" s="131"/>
      <c r="R194" s="131"/>
      <c r="S194" s="131"/>
      <c r="T194" s="131"/>
      <c r="U194" s="131"/>
      <c r="V194" s="131"/>
      <c r="W194" s="131"/>
      <c r="X194" s="131"/>
      <c r="Y194" s="209">
        <v>2732.2</v>
      </c>
      <c r="Z194" s="151">
        <v>910733.33333333326</v>
      </c>
      <c r="AB194" s="239">
        <v>0.20286434586708146</v>
      </c>
      <c r="AC194" s="174">
        <v>0</v>
      </c>
      <c r="AE194" s="247"/>
      <c r="AF194" s="258" t="s">
        <v>15</v>
      </c>
      <c r="AG194" s="253">
        <v>37</v>
      </c>
      <c r="AH194" s="151">
        <v>24614.414414414412</v>
      </c>
      <c r="AI194" s="134">
        <v>20.286434586708147</v>
      </c>
    </row>
    <row r="195" spans="1:35" ht="15.6" x14ac:dyDescent="0.3">
      <c r="A195" s="240" t="s">
        <v>205</v>
      </c>
      <c r="B195" s="196" t="s">
        <v>11</v>
      </c>
      <c r="C195" s="130"/>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209">
        <v>0</v>
      </c>
      <c r="Z195" s="151">
        <v>0</v>
      </c>
      <c r="AB195" s="239" t="e">
        <v>#DIV/0!</v>
      </c>
      <c r="AC195" s="174">
        <v>0</v>
      </c>
      <c r="AE195" s="247"/>
      <c r="AF195" s="255" t="s">
        <v>11</v>
      </c>
      <c r="AG195" s="253"/>
      <c r="AH195" s="151">
        <v>0</v>
      </c>
      <c r="AI195" s="134"/>
    </row>
    <row r="196" spans="1:35" ht="15.75" customHeight="1" x14ac:dyDescent="0.3">
      <c r="A196" s="240" t="s">
        <v>205</v>
      </c>
      <c r="B196" s="202" t="s">
        <v>16</v>
      </c>
      <c r="C196" s="130">
        <v>37</v>
      </c>
      <c r="D196" s="131">
        <v>1864.3</v>
      </c>
      <c r="E196" s="131"/>
      <c r="F196" s="131">
        <v>370.3</v>
      </c>
      <c r="G196" s="131">
        <v>39.299999999999997</v>
      </c>
      <c r="H196" s="131">
        <v>378.2</v>
      </c>
      <c r="I196" s="131"/>
      <c r="J196" s="131"/>
      <c r="K196" s="131"/>
      <c r="L196" s="131"/>
      <c r="M196" s="131">
        <v>75.5</v>
      </c>
      <c r="N196" s="131">
        <v>4.5999999999999996</v>
      </c>
      <c r="O196" s="131"/>
      <c r="P196" s="131"/>
      <c r="Q196" s="131"/>
      <c r="R196" s="131"/>
      <c r="S196" s="131"/>
      <c r="T196" s="131"/>
      <c r="U196" s="131"/>
      <c r="V196" s="131"/>
      <c r="W196" s="131"/>
      <c r="X196" s="131"/>
      <c r="Y196" s="209">
        <v>2732.2</v>
      </c>
      <c r="Z196" s="151">
        <v>910733.33333333326</v>
      </c>
      <c r="AB196" s="239">
        <v>0.20286434586708146</v>
      </c>
      <c r="AC196" s="174">
        <v>0</v>
      </c>
      <c r="AE196" s="247"/>
      <c r="AF196" s="256" t="s">
        <v>16</v>
      </c>
      <c r="AG196" s="253">
        <v>37</v>
      </c>
      <c r="AH196" s="151">
        <v>24614.414414414412</v>
      </c>
      <c r="AI196" s="134">
        <v>20.286434586708147</v>
      </c>
    </row>
    <row r="197" spans="1:35" ht="16.2" thickBot="1" x14ac:dyDescent="0.35">
      <c r="A197" s="240" t="s">
        <v>205</v>
      </c>
      <c r="B197" s="200" t="s">
        <v>27</v>
      </c>
      <c r="C197" s="130">
        <v>10</v>
      </c>
      <c r="D197" s="131">
        <v>109.4</v>
      </c>
      <c r="E197" s="131"/>
      <c r="F197" s="131"/>
      <c r="G197" s="131"/>
      <c r="H197" s="131">
        <v>61.7</v>
      </c>
      <c r="I197" s="131">
        <v>36.700000000000003</v>
      </c>
      <c r="J197" s="131"/>
      <c r="K197" s="131"/>
      <c r="L197" s="131"/>
      <c r="M197" s="131">
        <v>7.8</v>
      </c>
      <c r="N197" s="131">
        <v>1.8</v>
      </c>
      <c r="O197" s="131">
        <v>26.1</v>
      </c>
      <c r="P197" s="131">
        <v>12.6</v>
      </c>
      <c r="Q197" s="131"/>
      <c r="R197" s="131">
        <v>10</v>
      </c>
      <c r="S197" s="131"/>
      <c r="T197" s="131"/>
      <c r="U197" s="131"/>
      <c r="V197" s="131"/>
      <c r="W197" s="131">
        <v>2</v>
      </c>
      <c r="X197" s="131"/>
      <c r="Y197" s="209">
        <v>268.10000000000002</v>
      </c>
      <c r="Z197" s="151">
        <v>89366.666666666672</v>
      </c>
      <c r="AB197" s="239">
        <v>0.89945155393053022</v>
      </c>
      <c r="AC197" s="174">
        <v>0</v>
      </c>
      <c r="AE197" s="247"/>
      <c r="AF197" s="257" t="s">
        <v>27</v>
      </c>
      <c r="AG197" s="253">
        <v>10</v>
      </c>
      <c r="AH197" s="151">
        <v>8936.6666666666679</v>
      </c>
      <c r="AI197" s="134">
        <v>89.945155393053028</v>
      </c>
    </row>
    <row r="198" spans="1:35" ht="31.8" thickBot="1" x14ac:dyDescent="0.35">
      <c r="A198" s="260" t="s">
        <v>206</v>
      </c>
      <c r="B198" s="176" t="s">
        <v>5</v>
      </c>
      <c r="C198" s="206">
        <v>100</v>
      </c>
      <c r="D198" s="207">
        <v>5497</v>
      </c>
      <c r="E198" s="207">
        <v>70.400000000000006</v>
      </c>
      <c r="F198" s="207">
        <v>1219.4000000000001</v>
      </c>
      <c r="G198" s="207">
        <v>100.69999999999999</v>
      </c>
      <c r="H198" s="207">
        <v>0</v>
      </c>
      <c r="I198" s="207">
        <v>0</v>
      </c>
      <c r="J198" s="207">
        <v>0</v>
      </c>
      <c r="K198" s="207">
        <v>0</v>
      </c>
      <c r="L198" s="207">
        <v>0</v>
      </c>
      <c r="M198" s="207">
        <v>245.2</v>
      </c>
      <c r="N198" s="207">
        <v>27.999999999999996</v>
      </c>
      <c r="O198" s="207">
        <v>39.700000000000003</v>
      </c>
      <c r="P198" s="207">
        <v>14.6</v>
      </c>
      <c r="Q198" s="207">
        <v>0</v>
      </c>
      <c r="R198" s="207">
        <v>107.1</v>
      </c>
      <c r="S198" s="207">
        <v>0</v>
      </c>
      <c r="T198" s="207">
        <v>87.8</v>
      </c>
      <c r="U198" s="207">
        <v>0</v>
      </c>
      <c r="V198" s="207">
        <v>0</v>
      </c>
      <c r="W198" s="207">
        <v>0</v>
      </c>
      <c r="X198" s="207">
        <v>0</v>
      </c>
      <c r="Y198" s="207">
        <v>7409.9</v>
      </c>
      <c r="Z198" s="208">
        <v>24699.666666666661</v>
      </c>
      <c r="AB198" s="239">
        <v>0</v>
      </c>
      <c r="AC198" s="174">
        <v>0</v>
      </c>
      <c r="AE198" s="241" t="s">
        <v>206</v>
      </c>
      <c r="AF198" s="242" t="s">
        <v>5</v>
      </c>
      <c r="AG198" s="243">
        <v>100</v>
      </c>
      <c r="AH198" s="244" t="s">
        <v>273</v>
      </c>
      <c r="AI198" s="245">
        <v>0</v>
      </c>
    </row>
    <row r="199" spans="1:35" ht="15.6" x14ac:dyDescent="0.3">
      <c r="A199" s="240" t="s">
        <v>206</v>
      </c>
      <c r="B199" s="183" t="s">
        <v>6</v>
      </c>
      <c r="C199" s="130"/>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209"/>
      <c r="Z199" s="246"/>
      <c r="AB199" s="239" t="e">
        <v>#DIV/0!</v>
      </c>
      <c r="AC199" s="174">
        <v>0</v>
      </c>
      <c r="AE199" s="247"/>
      <c r="AF199" s="248" t="s">
        <v>6</v>
      </c>
      <c r="AG199" s="249"/>
      <c r="AH199" s="150">
        <v>0</v>
      </c>
      <c r="AI199" s="251"/>
    </row>
    <row r="200" spans="1:35" ht="26.25" customHeight="1" x14ac:dyDescent="0.3">
      <c r="A200" s="240" t="s">
        <v>206</v>
      </c>
      <c r="B200" s="189" t="s">
        <v>7</v>
      </c>
      <c r="C200" s="130">
        <v>3</v>
      </c>
      <c r="D200" s="131">
        <v>292.3</v>
      </c>
      <c r="E200" s="131">
        <v>5.2</v>
      </c>
      <c r="F200" s="131">
        <v>87.7</v>
      </c>
      <c r="G200" s="131"/>
      <c r="H200" s="131"/>
      <c r="I200" s="131"/>
      <c r="J200" s="131"/>
      <c r="K200" s="131"/>
      <c r="L200" s="131"/>
      <c r="M200" s="131">
        <v>18.600000000000001</v>
      </c>
      <c r="N200" s="131"/>
      <c r="O200" s="131"/>
      <c r="P200" s="131"/>
      <c r="Q200" s="131"/>
      <c r="R200" s="131"/>
      <c r="S200" s="131"/>
      <c r="T200" s="131"/>
      <c r="U200" s="131"/>
      <c r="V200" s="131"/>
      <c r="W200" s="131"/>
      <c r="X200" s="131"/>
      <c r="Y200" s="209">
        <v>403.8</v>
      </c>
      <c r="Z200" s="151">
        <v>44866.666666666664</v>
      </c>
      <c r="AB200" s="239">
        <v>0</v>
      </c>
      <c r="AC200" s="174">
        <v>0</v>
      </c>
      <c r="AE200" s="247"/>
      <c r="AF200" s="252" t="s">
        <v>7</v>
      </c>
      <c r="AG200" s="253">
        <v>3</v>
      </c>
      <c r="AH200" s="151">
        <v>44866.666666666664</v>
      </c>
      <c r="AI200" s="134">
        <v>0</v>
      </c>
    </row>
    <row r="201" spans="1:35" ht="27" customHeight="1" x14ac:dyDescent="0.3">
      <c r="A201" s="240" t="s">
        <v>206</v>
      </c>
      <c r="B201" s="189" t="s">
        <v>8</v>
      </c>
      <c r="C201" s="130">
        <v>17</v>
      </c>
      <c r="D201" s="131">
        <v>1072.7</v>
      </c>
      <c r="E201" s="131">
        <v>29.3</v>
      </c>
      <c r="F201" s="131">
        <v>293.5</v>
      </c>
      <c r="G201" s="131">
        <v>30.6</v>
      </c>
      <c r="H201" s="131"/>
      <c r="I201" s="131"/>
      <c r="J201" s="131"/>
      <c r="K201" s="131"/>
      <c r="L201" s="131"/>
      <c r="M201" s="131">
        <v>44</v>
      </c>
      <c r="N201" s="131">
        <v>9.6999999999999993</v>
      </c>
      <c r="O201" s="131"/>
      <c r="P201" s="131"/>
      <c r="Q201" s="131"/>
      <c r="R201" s="131">
        <v>32.9</v>
      </c>
      <c r="S201" s="131"/>
      <c r="T201" s="131">
        <v>26.6</v>
      </c>
      <c r="U201" s="131"/>
      <c r="V201" s="131"/>
      <c r="W201" s="131"/>
      <c r="X201" s="131"/>
      <c r="Y201" s="209">
        <v>1539.3</v>
      </c>
      <c r="Z201" s="151">
        <v>30182.352941176472</v>
      </c>
      <c r="AB201" s="239">
        <v>0</v>
      </c>
      <c r="AC201" s="174">
        <v>0</v>
      </c>
      <c r="AE201" s="247"/>
      <c r="AF201" s="252" t="s">
        <v>90</v>
      </c>
      <c r="AG201" s="253">
        <v>17</v>
      </c>
      <c r="AH201" s="151">
        <v>30182.352941176472</v>
      </c>
      <c r="AI201" s="134">
        <v>0</v>
      </c>
    </row>
    <row r="202" spans="1:35" ht="29.25" customHeight="1" x14ac:dyDescent="0.3">
      <c r="A202" s="240" t="s">
        <v>206</v>
      </c>
      <c r="B202" s="189" t="s">
        <v>9</v>
      </c>
      <c r="C202" s="130"/>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209">
        <v>0</v>
      </c>
      <c r="Z202" s="151">
        <v>0</v>
      </c>
      <c r="AB202" s="239" t="e">
        <v>#DIV/0!</v>
      </c>
      <c r="AC202" s="174">
        <v>0</v>
      </c>
      <c r="AE202" s="247"/>
      <c r="AF202" s="252" t="s">
        <v>9</v>
      </c>
      <c r="AG202" s="253">
        <v>0</v>
      </c>
      <c r="AH202" s="151">
        <v>0</v>
      </c>
      <c r="AI202" s="134"/>
    </row>
    <row r="203" spans="1:35" ht="28.5" customHeight="1" x14ac:dyDescent="0.3">
      <c r="A203" s="240" t="s">
        <v>206</v>
      </c>
      <c r="B203" s="194" t="s">
        <v>23</v>
      </c>
      <c r="C203" s="130">
        <v>20</v>
      </c>
      <c r="D203" s="131">
        <v>1005.7</v>
      </c>
      <c r="E203" s="131">
        <v>19.100000000000001</v>
      </c>
      <c r="F203" s="131">
        <v>232.6</v>
      </c>
      <c r="G203" s="131">
        <v>70.099999999999994</v>
      </c>
      <c r="H203" s="131"/>
      <c r="I203" s="131"/>
      <c r="J203" s="131"/>
      <c r="K203" s="131"/>
      <c r="L203" s="131"/>
      <c r="M203" s="131">
        <v>78.7</v>
      </c>
      <c r="N203" s="131">
        <v>8.5</v>
      </c>
      <c r="O203" s="131"/>
      <c r="P203" s="131"/>
      <c r="Q203" s="131"/>
      <c r="R203" s="131">
        <v>27</v>
      </c>
      <c r="S203" s="131"/>
      <c r="T203" s="131">
        <v>34.9</v>
      </c>
      <c r="U203" s="131"/>
      <c r="V203" s="131"/>
      <c r="W203" s="131"/>
      <c r="X203" s="131"/>
      <c r="Y203" s="209">
        <v>1476.6</v>
      </c>
      <c r="Z203" s="151">
        <v>24610</v>
      </c>
      <c r="AB203" s="239">
        <v>0</v>
      </c>
      <c r="AC203" s="174">
        <v>0</v>
      </c>
      <c r="AE203" s="247"/>
      <c r="AF203" s="254" t="s">
        <v>23</v>
      </c>
      <c r="AG203" s="253">
        <v>20</v>
      </c>
      <c r="AH203" s="151">
        <v>24610</v>
      </c>
      <c r="AI203" s="134">
        <v>0</v>
      </c>
    </row>
    <row r="204" spans="1:35" ht="30" customHeight="1" x14ac:dyDescent="0.3">
      <c r="A204" s="240" t="s">
        <v>206</v>
      </c>
      <c r="B204" s="189" t="s">
        <v>24</v>
      </c>
      <c r="C204" s="130">
        <v>18</v>
      </c>
      <c r="D204" s="131">
        <v>893.8</v>
      </c>
      <c r="E204" s="131">
        <v>15.8</v>
      </c>
      <c r="F204" s="131">
        <v>147.80000000000001</v>
      </c>
      <c r="G204" s="131"/>
      <c r="H204" s="131"/>
      <c r="I204" s="131"/>
      <c r="J204" s="131"/>
      <c r="K204" s="131"/>
      <c r="L204" s="131"/>
      <c r="M204" s="131">
        <v>28.2</v>
      </c>
      <c r="N204" s="131">
        <v>7.1</v>
      </c>
      <c r="O204" s="131"/>
      <c r="P204" s="131"/>
      <c r="Q204" s="131"/>
      <c r="R204" s="131"/>
      <c r="S204" s="131"/>
      <c r="T204" s="131">
        <v>24</v>
      </c>
      <c r="U204" s="131"/>
      <c r="V204" s="131"/>
      <c r="W204" s="131"/>
      <c r="X204" s="131"/>
      <c r="Y204" s="209">
        <v>1116.6999999999998</v>
      </c>
      <c r="Z204" s="151">
        <v>20679.629629629628</v>
      </c>
      <c r="AB204" s="239">
        <v>0</v>
      </c>
      <c r="AC204" s="174">
        <v>0</v>
      </c>
      <c r="AE204" s="247"/>
      <c r="AF204" s="252" t="s">
        <v>24</v>
      </c>
      <c r="AG204" s="253">
        <v>18</v>
      </c>
      <c r="AH204" s="151">
        <v>20679.629629629628</v>
      </c>
      <c r="AI204" s="134">
        <v>0</v>
      </c>
    </row>
    <row r="205" spans="1:35" ht="15.6" x14ac:dyDescent="0.3">
      <c r="A205" s="240" t="s">
        <v>206</v>
      </c>
      <c r="B205" s="196" t="s">
        <v>11</v>
      </c>
      <c r="C205" s="130"/>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209">
        <v>0</v>
      </c>
      <c r="Z205" s="151">
        <v>0</v>
      </c>
      <c r="AB205" s="239" t="e">
        <v>#DIV/0!</v>
      </c>
      <c r="AC205" s="174">
        <v>0</v>
      </c>
      <c r="AE205" s="247"/>
      <c r="AF205" s="255" t="s">
        <v>11</v>
      </c>
      <c r="AG205" s="253"/>
      <c r="AH205" s="151">
        <v>0</v>
      </c>
      <c r="AI205" s="134"/>
    </row>
    <row r="206" spans="1:35" ht="17.25" customHeight="1" x14ac:dyDescent="0.3">
      <c r="A206" s="240" t="s">
        <v>206</v>
      </c>
      <c r="B206" s="202" t="s">
        <v>12</v>
      </c>
      <c r="C206" s="130">
        <v>15</v>
      </c>
      <c r="D206" s="131">
        <v>733</v>
      </c>
      <c r="E206" s="131">
        <v>12.7</v>
      </c>
      <c r="F206" s="131">
        <v>119.4</v>
      </c>
      <c r="G206" s="131"/>
      <c r="H206" s="131"/>
      <c r="I206" s="131"/>
      <c r="J206" s="131"/>
      <c r="K206" s="131"/>
      <c r="L206" s="131"/>
      <c r="M206" s="131">
        <v>28.2</v>
      </c>
      <c r="N206" s="131">
        <v>7.1</v>
      </c>
      <c r="O206" s="131"/>
      <c r="P206" s="131"/>
      <c r="Q206" s="131"/>
      <c r="R206" s="131"/>
      <c r="S206" s="131"/>
      <c r="T206" s="131">
        <v>24</v>
      </c>
      <c r="U206" s="131"/>
      <c r="V206" s="131"/>
      <c r="W206" s="131"/>
      <c r="X206" s="131"/>
      <c r="Y206" s="209">
        <v>924.40000000000009</v>
      </c>
      <c r="Z206" s="151">
        <v>20542.222222222226</v>
      </c>
      <c r="AB206" s="239">
        <v>0</v>
      </c>
      <c r="AC206" s="174">
        <v>0</v>
      </c>
      <c r="AE206" s="247"/>
      <c r="AF206" s="256" t="s">
        <v>12</v>
      </c>
      <c r="AG206" s="253">
        <v>15</v>
      </c>
      <c r="AH206" s="151">
        <v>20542.222222222226</v>
      </c>
      <c r="AI206" s="134">
        <v>0</v>
      </c>
    </row>
    <row r="207" spans="1:35" ht="30.75" customHeight="1" x14ac:dyDescent="0.3">
      <c r="A207" s="240" t="s">
        <v>206</v>
      </c>
      <c r="B207" s="200" t="s">
        <v>25</v>
      </c>
      <c r="C207" s="130">
        <v>1</v>
      </c>
      <c r="D207" s="131">
        <v>39.1</v>
      </c>
      <c r="E207" s="131">
        <v>1</v>
      </c>
      <c r="F207" s="131">
        <v>9.6</v>
      </c>
      <c r="G207" s="131"/>
      <c r="H207" s="131"/>
      <c r="I207" s="131"/>
      <c r="J207" s="131"/>
      <c r="K207" s="131"/>
      <c r="L207" s="131"/>
      <c r="M207" s="131">
        <v>7.2</v>
      </c>
      <c r="N207" s="131"/>
      <c r="O207" s="131"/>
      <c r="P207" s="131"/>
      <c r="Q207" s="131"/>
      <c r="R207" s="131">
        <v>19.899999999999999</v>
      </c>
      <c r="S207" s="131"/>
      <c r="T207" s="131"/>
      <c r="U207" s="131"/>
      <c r="V207" s="131"/>
      <c r="W207" s="131"/>
      <c r="X207" s="131"/>
      <c r="Y207" s="209">
        <v>76.800000000000011</v>
      </c>
      <c r="Z207" s="151">
        <v>25600.000000000004</v>
      </c>
      <c r="AB207" s="239">
        <v>0</v>
      </c>
      <c r="AC207" s="174">
        <v>0</v>
      </c>
      <c r="AE207" s="247"/>
      <c r="AF207" s="257" t="s">
        <v>25</v>
      </c>
      <c r="AG207" s="253">
        <v>1</v>
      </c>
      <c r="AH207" s="151">
        <v>25600.000000000004</v>
      </c>
      <c r="AI207" s="134">
        <v>0</v>
      </c>
    </row>
    <row r="208" spans="1:35" ht="15.6" x14ac:dyDescent="0.3">
      <c r="A208" s="240" t="s">
        <v>206</v>
      </c>
      <c r="B208" s="196" t="s">
        <v>11</v>
      </c>
      <c r="C208" s="130"/>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209">
        <v>0</v>
      </c>
      <c r="Z208" s="151">
        <v>0</v>
      </c>
      <c r="AB208" s="239" t="e">
        <v>#DIV/0!</v>
      </c>
      <c r="AC208" s="174">
        <v>0</v>
      </c>
      <c r="AE208" s="247"/>
      <c r="AF208" s="255" t="s">
        <v>11</v>
      </c>
      <c r="AG208" s="253"/>
      <c r="AH208" s="151">
        <v>0</v>
      </c>
      <c r="AI208" s="134"/>
    </row>
    <row r="209" spans="1:35" ht="17.25" customHeight="1" x14ac:dyDescent="0.3">
      <c r="A209" s="240" t="s">
        <v>206</v>
      </c>
      <c r="B209" s="202" t="s">
        <v>13</v>
      </c>
      <c r="C209" s="130">
        <v>1</v>
      </c>
      <c r="D209" s="131">
        <v>39.1</v>
      </c>
      <c r="E209" s="131">
        <v>1</v>
      </c>
      <c r="F209" s="131">
        <v>9.6</v>
      </c>
      <c r="G209" s="131"/>
      <c r="H209" s="131"/>
      <c r="I209" s="131"/>
      <c r="J209" s="131"/>
      <c r="K209" s="131"/>
      <c r="L209" s="131"/>
      <c r="M209" s="131">
        <v>7.2</v>
      </c>
      <c r="N209" s="131"/>
      <c r="O209" s="131"/>
      <c r="P209" s="131"/>
      <c r="Q209" s="131"/>
      <c r="R209" s="131">
        <v>19.899999999999999</v>
      </c>
      <c r="S209" s="131"/>
      <c r="T209" s="131"/>
      <c r="U209" s="131"/>
      <c r="V209" s="131"/>
      <c r="W209" s="131"/>
      <c r="X209" s="131"/>
      <c r="Y209" s="209">
        <v>76.800000000000011</v>
      </c>
      <c r="Z209" s="151">
        <v>25600.000000000004</v>
      </c>
      <c r="AB209" s="239">
        <v>0</v>
      </c>
      <c r="AC209" s="174">
        <v>0</v>
      </c>
      <c r="AE209" s="247"/>
      <c r="AF209" s="256" t="s">
        <v>13</v>
      </c>
      <c r="AG209" s="253">
        <v>1</v>
      </c>
      <c r="AH209" s="151">
        <v>25600.000000000004</v>
      </c>
      <c r="AI209" s="134">
        <v>0</v>
      </c>
    </row>
    <row r="210" spans="1:35" ht="27.75" customHeight="1" x14ac:dyDescent="0.3">
      <c r="A210" s="240" t="s">
        <v>206</v>
      </c>
      <c r="B210" s="203" t="s">
        <v>14</v>
      </c>
      <c r="C210" s="130">
        <v>4</v>
      </c>
      <c r="D210" s="131">
        <v>117</v>
      </c>
      <c r="E210" s="131"/>
      <c r="F210" s="131">
        <v>13.6</v>
      </c>
      <c r="G210" s="131"/>
      <c r="H210" s="131"/>
      <c r="I210" s="131"/>
      <c r="J210" s="131"/>
      <c r="K210" s="131"/>
      <c r="L210" s="131"/>
      <c r="M210" s="131">
        <v>6.3</v>
      </c>
      <c r="N210" s="131"/>
      <c r="O210" s="131"/>
      <c r="P210" s="131"/>
      <c r="Q210" s="131"/>
      <c r="R210" s="131">
        <v>27.3</v>
      </c>
      <c r="S210" s="131"/>
      <c r="T210" s="131"/>
      <c r="U210" s="131"/>
      <c r="V210" s="131"/>
      <c r="W210" s="131"/>
      <c r="X210" s="131"/>
      <c r="Y210" s="209">
        <v>164.20000000000002</v>
      </c>
      <c r="Z210" s="151">
        <v>13683.333333333336</v>
      </c>
      <c r="AB210" s="239">
        <v>0</v>
      </c>
      <c r="AC210" s="174">
        <v>0</v>
      </c>
      <c r="AE210" s="247"/>
      <c r="AF210" s="258" t="s">
        <v>14</v>
      </c>
      <c r="AG210" s="253">
        <v>4</v>
      </c>
      <c r="AH210" s="151">
        <v>13683.333333333336</v>
      </c>
      <c r="AI210" s="134">
        <v>0</v>
      </c>
    </row>
    <row r="211" spans="1:35" ht="16.5" customHeight="1" x14ac:dyDescent="0.3">
      <c r="A211" s="240" t="s">
        <v>206</v>
      </c>
      <c r="B211" s="203" t="s">
        <v>15</v>
      </c>
      <c r="C211" s="130">
        <v>25</v>
      </c>
      <c r="D211" s="131">
        <v>1879.9</v>
      </c>
      <c r="E211" s="131"/>
      <c r="F211" s="131">
        <v>434.6</v>
      </c>
      <c r="G211" s="131"/>
      <c r="H211" s="131"/>
      <c r="I211" s="131"/>
      <c r="J211" s="131"/>
      <c r="K211" s="131"/>
      <c r="L211" s="131"/>
      <c r="M211" s="131">
        <v>53.1</v>
      </c>
      <c r="N211" s="131"/>
      <c r="O211" s="131"/>
      <c r="P211" s="131"/>
      <c r="Q211" s="131"/>
      <c r="R211" s="131"/>
      <c r="S211" s="131"/>
      <c r="T211" s="131"/>
      <c r="U211" s="131"/>
      <c r="V211" s="131"/>
      <c r="W211" s="131"/>
      <c r="X211" s="131"/>
      <c r="Y211" s="209">
        <v>2367.6</v>
      </c>
      <c r="Z211" s="151">
        <v>31567.999999999996</v>
      </c>
      <c r="AB211" s="239">
        <v>0</v>
      </c>
      <c r="AC211" s="174">
        <v>0</v>
      </c>
      <c r="AE211" s="247"/>
      <c r="AF211" s="258" t="s">
        <v>15</v>
      </c>
      <c r="AG211" s="253">
        <v>25</v>
      </c>
      <c r="AH211" s="151">
        <v>31567.999999999996</v>
      </c>
      <c r="AI211" s="134">
        <v>0</v>
      </c>
    </row>
    <row r="212" spans="1:35" ht="15.6" x14ac:dyDescent="0.3">
      <c r="A212" s="240" t="s">
        <v>206</v>
      </c>
      <c r="B212" s="196" t="s">
        <v>11</v>
      </c>
      <c r="C212" s="130"/>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209">
        <v>0</v>
      </c>
      <c r="Z212" s="151">
        <v>0</v>
      </c>
      <c r="AB212" s="239" t="e">
        <v>#DIV/0!</v>
      </c>
      <c r="AC212" s="174">
        <v>0</v>
      </c>
      <c r="AE212" s="247"/>
      <c r="AF212" s="255" t="s">
        <v>11</v>
      </c>
      <c r="AG212" s="253"/>
      <c r="AH212" s="151">
        <v>0</v>
      </c>
      <c r="AI212" s="134"/>
    </row>
    <row r="213" spans="1:35" ht="15.75" customHeight="1" x14ac:dyDescent="0.3">
      <c r="A213" s="240" t="s">
        <v>206</v>
      </c>
      <c r="B213" s="202" t="s">
        <v>16</v>
      </c>
      <c r="C213" s="130">
        <v>25</v>
      </c>
      <c r="D213" s="131">
        <v>1879.9</v>
      </c>
      <c r="E213" s="131"/>
      <c r="F213" s="131">
        <v>434.6</v>
      </c>
      <c r="G213" s="131"/>
      <c r="H213" s="131"/>
      <c r="I213" s="131"/>
      <c r="J213" s="131"/>
      <c r="K213" s="131"/>
      <c r="L213" s="131"/>
      <c r="M213" s="131">
        <v>53.1</v>
      </c>
      <c r="N213" s="131"/>
      <c r="O213" s="131"/>
      <c r="P213" s="131"/>
      <c r="Q213" s="131"/>
      <c r="R213" s="131"/>
      <c r="S213" s="131"/>
      <c r="T213" s="131"/>
      <c r="U213" s="131"/>
      <c r="V213" s="131"/>
      <c r="W213" s="131"/>
      <c r="X213" s="131"/>
      <c r="Y213" s="209">
        <v>2367.6</v>
      </c>
      <c r="Z213" s="151">
        <v>31567.999999999996</v>
      </c>
      <c r="AB213" s="239">
        <v>0</v>
      </c>
      <c r="AC213" s="174">
        <v>0</v>
      </c>
      <c r="AE213" s="247"/>
      <c r="AF213" s="256" t="s">
        <v>16</v>
      </c>
      <c r="AG213" s="253">
        <v>25</v>
      </c>
      <c r="AH213" s="151">
        <v>31567.999999999996</v>
      </c>
      <c r="AI213" s="134">
        <v>0</v>
      </c>
    </row>
    <row r="214" spans="1:35" ht="16.2" thickBot="1" x14ac:dyDescent="0.35">
      <c r="A214" s="240" t="s">
        <v>206</v>
      </c>
      <c r="B214" s="200" t="s">
        <v>17</v>
      </c>
      <c r="C214" s="130">
        <v>12</v>
      </c>
      <c r="D214" s="131">
        <v>196.5</v>
      </c>
      <c r="E214" s="131"/>
      <c r="F214" s="131"/>
      <c r="G214" s="131"/>
      <c r="H214" s="131"/>
      <c r="I214" s="131"/>
      <c r="J214" s="131"/>
      <c r="K214" s="131"/>
      <c r="L214" s="131"/>
      <c r="M214" s="131">
        <v>9.1</v>
      </c>
      <c r="N214" s="131">
        <v>2.7</v>
      </c>
      <c r="O214" s="131">
        <v>39.700000000000003</v>
      </c>
      <c r="P214" s="131">
        <v>14.6</v>
      </c>
      <c r="Q214" s="131"/>
      <c r="R214" s="131"/>
      <c r="S214" s="131"/>
      <c r="T214" s="131">
        <v>2.2999999999999998</v>
      </c>
      <c r="U214" s="131"/>
      <c r="V214" s="131"/>
      <c r="W214" s="131"/>
      <c r="X214" s="131"/>
      <c r="Y214" s="209">
        <v>264.90000000000003</v>
      </c>
      <c r="Z214" s="151">
        <v>7358.3333333333339</v>
      </c>
      <c r="AB214" s="239">
        <v>0</v>
      </c>
      <c r="AC214" s="174">
        <v>0</v>
      </c>
      <c r="AE214" s="247"/>
      <c r="AF214" s="347" t="s">
        <v>17</v>
      </c>
      <c r="AG214" s="348">
        <v>12</v>
      </c>
      <c r="AH214" s="238">
        <v>7358.3333333333339</v>
      </c>
      <c r="AI214" s="118">
        <v>0</v>
      </c>
    </row>
    <row r="215" spans="1:35" ht="48" customHeight="1" thickBot="1" x14ac:dyDescent="0.35">
      <c r="A215" s="240"/>
      <c r="B215" s="200"/>
      <c r="C215" s="130"/>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209"/>
      <c r="Z215" s="151"/>
      <c r="AB215" s="239"/>
      <c r="AC215" s="174"/>
      <c r="AE215" s="369" t="s">
        <v>241</v>
      </c>
      <c r="AF215" s="370"/>
      <c r="AG215" s="370"/>
      <c r="AH215" s="370"/>
      <c r="AI215" s="371"/>
    </row>
    <row r="216" spans="1:35" ht="24" customHeight="1" thickBot="1" x14ac:dyDescent="0.35">
      <c r="A216" s="260" t="s">
        <v>207</v>
      </c>
      <c r="B216" s="176" t="s">
        <v>5</v>
      </c>
      <c r="C216" s="206">
        <v>150.30000000000001</v>
      </c>
      <c r="D216" s="207">
        <v>5120.7000000000007</v>
      </c>
      <c r="E216" s="207">
        <v>61.4</v>
      </c>
      <c r="F216" s="207">
        <v>879.7</v>
      </c>
      <c r="G216" s="207">
        <v>79.3</v>
      </c>
      <c r="H216" s="207">
        <v>508.2</v>
      </c>
      <c r="I216" s="207">
        <v>13</v>
      </c>
      <c r="J216" s="207">
        <v>0</v>
      </c>
      <c r="K216" s="207">
        <v>0</v>
      </c>
      <c r="L216" s="207">
        <v>16</v>
      </c>
      <c r="M216" s="207">
        <v>484.90000000000003</v>
      </c>
      <c r="N216" s="207">
        <v>34.599999999999994</v>
      </c>
      <c r="O216" s="207">
        <v>107.2</v>
      </c>
      <c r="P216" s="207">
        <v>12.4</v>
      </c>
      <c r="Q216" s="207">
        <v>0</v>
      </c>
      <c r="R216" s="207">
        <v>0</v>
      </c>
      <c r="S216" s="207">
        <v>0</v>
      </c>
      <c r="T216" s="207">
        <v>139.69999999999999</v>
      </c>
      <c r="U216" s="207">
        <v>0</v>
      </c>
      <c r="V216" s="207">
        <v>0</v>
      </c>
      <c r="W216" s="207">
        <v>0</v>
      </c>
      <c r="X216" s="207">
        <v>13</v>
      </c>
      <c r="Y216" s="207">
        <v>7470.0999999999995</v>
      </c>
      <c r="Z216" s="208">
        <v>16567.08804612996</v>
      </c>
      <c r="AB216" s="239">
        <v>0.10178295936102486</v>
      </c>
      <c r="AC216" s="174">
        <v>0</v>
      </c>
      <c r="AE216" s="241" t="s">
        <v>207</v>
      </c>
      <c r="AF216" s="242" t="s">
        <v>5</v>
      </c>
      <c r="AG216" s="243">
        <v>150.30000000000001</v>
      </c>
      <c r="AH216" s="244">
        <v>16567.08804612996</v>
      </c>
      <c r="AI216" s="245">
        <v>10.178295936102485</v>
      </c>
    </row>
    <row r="217" spans="1:35" ht="15.6" x14ac:dyDescent="0.3">
      <c r="A217" s="240" t="s">
        <v>207</v>
      </c>
      <c r="B217" s="183" t="s">
        <v>6</v>
      </c>
      <c r="C217" s="130"/>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209"/>
      <c r="Z217" s="246"/>
      <c r="AB217" s="239" t="e">
        <v>#DIV/0!</v>
      </c>
      <c r="AC217" s="174">
        <v>0</v>
      </c>
      <c r="AE217" s="247"/>
      <c r="AF217" s="248" t="s">
        <v>6</v>
      </c>
      <c r="AG217" s="249"/>
      <c r="AH217" s="150">
        <v>0</v>
      </c>
      <c r="AI217" s="251"/>
    </row>
    <row r="218" spans="1:35" ht="26.25" customHeight="1" x14ac:dyDescent="0.3">
      <c r="A218" s="240" t="s">
        <v>207</v>
      </c>
      <c r="B218" s="189" t="s">
        <v>7</v>
      </c>
      <c r="C218" s="130">
        <v>2.2999999999999998</v>
      </c>
      <c r="D218" s="131">
        <v>137.19999999999999</v>
      </c>
      <c r="E218" s="131">
        <v>3.9</v>
      </c>
      <c r="F218" s="131">
        <v>41.1</v>
      </c>
      <c r="G218" s="131"/>
      <c r="H218" s="131">
        <v>13.7</v>
      </c>
      <c r="I218" s="131"/>
      <c r="J218" s="131"/>
      <c r="K218" s="131"/>
      <c r="L218" s="131"/>
      <c r="M218" s="131">
        <v>10.9</v>
      </c>
      <c r="N218" s="131"/>
      <c r="O218" s="131"/>
      <c r="P218" s="131"/>
      <c r="Q218" s="131"/>
      <c r="R218" s="131"/>
      <c r="S218" s="131"/>
      <c r="T218" s="131"/>
      <c r="U218" s="131"/>
      <c r="V218" s="131"/>
      <c r="W218" s="131"/>
      <c r="X218" s="131"/>
      <c r="Y218" s="209">
        <v>206.79999999999998</v>
      </c>
      <c r="Z218" s="151">
        <v>29971.014492753624</v>
      </c>
      <c r="AB218" s="239">
        <v>9.9854227405247811E-2</v>
      </c>
      <c r="AC218" s="174">
        <v>0</v>
      </c>
      <c r="AE218" s="247"/>
      <c r="AF218" s="252" t="s">
        <v>7</v>
      </c>
      <c r="AG218" s="253">
        <v>2.2999999999999998</v>
      </c>
      <c r="AH218" s="151">
        <v>29971.014492753624</v>
      </c>
      <c r="AI218" s="134">
        <v>9.9854227405247808</v>
      </c>
    </row>
    <row r="219" spans="1:35" ht="27" customHeight="1" x14ac:dyDescent="0.3">
      <c r="A219" s="240" t="s">
        <v>207</v>
      </c>
      <c r="B219" s="189" t="s">
        <v>8</v>
      </c>
      <c r="C219" s="130">
        <v>10</v>
      </c>
      <c r="D219" s="131">
        <v>405.3</v>
      </c>
      <c r="E219" s="131">
        <v>14.8</v>
      </c>
      <c r="F219" s="131">
        <v>84.3</v>
      </c>
      <c r="G219" s="131">
        <v>20.399999999999999</v>
      </c>
      <c r="H219" s="131">
        <v>40.5</v>
      </c>
      <c r="I219" s="131"/>
      <c r="J219" s="131"/>
      <c r="K219" s="131"/>
      <c r="L219" s="131"/>
      <c r="M219" s="131">
        <v>63.1</v>
      </c>
      <c r="N219" s="131">
        <v>4.5999999999999996</v>
      </c>
      <c r="O219" s="131"/>
      <c r="P219" s="131"/>
      <c r="Q219" s="131"/>
      <c r="R219" s="131"/>
      <c r="S219" s="131"/>
      <c r="T219" s="131"/>
      <c r="U219" s="131"/>
      <c r="V219" s="131"/>
      <c r="W219" s="131"/>
      <c r="X219" s="131"/>
      <c r="Y219" s="209">
        <v>633.00000000000011</v>
      </c>
      <c r="Z219" s="151">
        <v>21100.000000000004</v>
      </c>
      <c r="AB219" s="239">
        <v>9.9925980754996299E-2</v>
      </c>
      <c r="AC219" s="174">
        <v>0</v>
      </c>
      <c r="AE219" s="247"/>
      <c r="AF219" s="252" t="s">
        <v>90</v>
      </c>
      <c r="AG219" s="253">
        <v>10</v>
      </c>
      <c r="AH219" s="151">
        <v>21100.000000000004</v>
      </c>
      <c r="AI219" s="134">
        <v>9.9925980754996306</v>
      </c>
    </row>
    <row r="220" spans="1:35" ht="29.25" customHeight="1" x14ac:dyDescent="0.3">
      <c r="A220" s="240" t="s">
        <v>207</v>
      </c>
      <c r="B220" s="189" t="s">
        <v>9</v>
      </c>
      <c r="C220" s="130"/>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209">
        <v>0</v>
      </c>
      <c r="Z220" s="151">
        <v>0</v>
      </c>
      <c r="AB220" s="239" t="e">
        <v>#DIV/0!</v>
      </c>
      <c r="AC220" s="174">
        <v>0</v>
      </c>
      <c r="AE220" s="247"/>
      <c r="AF220" s="252" t="s">
        <v>9</v>
      </c>
      <c r="AG220" s="253">
        <v>0</v>
      </c>
      <c r="AH220" s="151">
        <v>0</v>
      </c>
      <c r="AI220" s="134"/>
    </row>
    <row r="221" spans="1:35" ht="28.5" customHeight="1" x14ac:dyDescent="0.3">
      <c r="A221" s="240" t="s">
        <v>207</v>
      </c>
      <c r="B221" s="194" t="s">
        <v>23</v>
      </c>
      <c r="C221" s="130">
        <v>24</v>
      </c>
      <c r="D221" s="131">
        <v>756.5</v>
      </c>
      <c r="E221" s="131">
        <v>21.9</v>
      </c>
      <c r="F221" s="131">
        <v>164.1</v>
      </c>
      <c r="G221" s="131">
        <v>58.9</v>
      </c>
      <c r="H221" s="131">
        <v>80.8</v>
      </c>
      <c r="I221" s="131"/>
      <c r="J221" s="131"/>
      <c r="K221" s="131"/>
      <c r="L221" s="131">
        <v>11.8</v>
      </c>
      <c r="M221" s="131">
        <v>110.3</v>
      </c>
      <c r="N221" s="131">
        <v>9</v>
      </c>
      <c r="O221" s="131"/>
      <c r="P221" s="131"/>
      <c r="Q221" s="131"/>
      <c r="R221" s="131"/>
      <c r="S221" s="131"/>
      <c r="T221" s="131">
        <v>33.1</v>
      </c>
      <c r="U221" s="131"/>
      <c r="V221" s="131"/>
      <c r="W221" s="131"/>
      <c r="X221" s="131"/>
      <c r="Y221" s="209">
        <v>1246.3999999999999</v>
      </c>
      <c r="Z221" s="151">
        <v>17311.111111111109</v>
      </c>
      <c r="AB221" s="239">
        <v>0.10680766688697951</v>
      </c>
      <c r="AC221" s="174">
        <v>0</v>
      </c>
      <c r="AE221" s="247"/>
      <c r="AF221" s="254" t="s">
        <v>23</v>
      </c>
      <c r="AG221" s="253">
        <v>24</v>
      </c>
      <c r="AH221" s="151">
        <v>17311.111111111109</v>
      </c>
      <c r="AI221" s="134">
        <v>10.68076668869795</v>
      </c>
    </row>
    <row r="222" spans="1:35" ht="30" customHeight="1" x14ac:dyDescent="0.3">
      <c r="A222" s="240" t="s">
        <v>207</v>
      </c>
      <c r="B222" s="189" t="s">
        <v>24</v>
      </c>
      <c r="C222" s="130">
        <v>29</v>
      </c>
      <c r="D222" s="131">
        <v>917.8</v>
      </c>
      <c r="E222" s="131">
        <v>18.7</v>
      </c>
      <c r="F222" s="131">
        <v>67.7</v>
      </c>
      <c r="G222" s="131"/>
      <c r="H222" s="131">
        <v>79.8</v>
      </c>
      <c r="I222" s="131"/>
      <c r="J222" s="131"/>
      <c r="K222" s="131"/>
      <c r="L222" s="131"/>
      <c r="M222" s="131">
        <v>36</v>
      </c>
      <c r="N222" s="131">
        <v>5.8</v>
      </c>
      <c r="O222" s="131"/>
      <c r="P222" s="131"/>
      <c r="Q222" s="131"/>
      <c r="R222" s="131"/>
      <c r="S222" s="131"/>
      <c r="T222" s="131">
        <v>13.6</v>
      </c>
      <c r="U222" s="131"/>
      <c r="V222" s="131"/>
      <c r="W222" s="131"/>
      <c r="X222" s="131">
        <v>1.1000000000000001</v>
      </c>
      <c r="Y222" s="209">
        <v>1140.4999999999998</v>
      </c>
      <c r="Z222" s="151">
        <v>13109.195402298847</v>
      </c>
      <c r="AB222" s="239">
        <v>8.6947047286990625E-2</v>
      </c>
      <c r="AC222" s="174">
        <v>0</v>
      </c>
      <c r="AE222" s="247"/>
      <c r="AF222" s="252" t="s">
        <v>24</v>
      </c>
      <c r="AG222" s="253">
        <v>29</v>
      </c>
      <c r="AH222" s="151">
        <v>13109.195402298847</v>
      </c>
      <c r="AI222" s="134">
        <v>8.6947047286990617</v>
      </c>
    </row>
    <row r="223" spans="1:35" ht="15.6" x14ac:dyDescent="0.3">
      <c r="A223" s="240" t="s">
        <v>207</v>
      </c>
      <c r="B223" s="196" t="s">
        <v>11</v>
      </c>
      <c r="C223" s="130"/>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209">
        <v>0</v>
      </c>
      <c r="Z223" s="151">
        <v>0</v>
      </c>
      <c r="AB223" s="239" t="e">
        <v>#DIV/0!</v>
      </c>
      <c r="AC223" s="174">
        <v>0</v>
      </c>
      <c r="AE223" s="247"/>
      <c r="AF223" s="255" t="s">
        <v>11</v>
      </c>
      <c r="AG223" s="253"/>
      <c r="AH223" s="151">
        <v>0</v>
      </c>
      <c r="AI223" s="134"/>
    </row>
    <row r="224" spans="1:35" ht="17.25" customHeight="1" x14ac:dyDescent="0.3">
      <c r="A224" s="240" t="s">
        <v>207</v>
      </c>
      <c r="B224" s="202" t="s">
        <v>12</v>
      </c>
      <c r="C224" s="130">
        <v>22</v>
      </c>
      <c r="D224" s="131">
        <v>719.3</v>
      </c>
      <c r="E224" s="131">
        <v>14.4</v>
      </c>
      <c r="F224" s="131">
        <v>45.1</v>
      </c>
      <c r="G224" s="131"/>
      <c r="H224" s="131">
        <v>65.400000000000006</v>
      </c>
      <c r="I224" s="131"/>
      <c r="J224" s="131"/>
      <c r="K224" s="131"/>
      <c r="L224" s="131"/>
      <c r="M224" s="131">
        <v>22.3</v>
      </c>
      <c r="N224" s="131">
        <v>4.7</v>
      </c>
      <c r="O224" s="131"/>
      <c r="P224" s="131"/>
      <c r="Q224" s="131"/>
      <c r="R224" s="131"/>
      <c r="S224" s="131"/>
      <c r="T224" s="131"/>
      <c r="U224" s="131"/>
      <c r="V224" s="131"/>
      <c r="W224" s="131"/>
      <c r="X224" s="131">
        <v>1.1000000000000001</v>
      </c>
      <c r="Y224" s="209">
        <v>872.3</v>
      </c>
      <c r="Z224" s="151">
        <v>13216.666666666666</v>
      </c>
      <c r="AB224" s="239">
        <v>9.0921729459196451E-2</v>
      </c>
      <c r="AC224" s="174">
        <v>0</v>
      </c>
      <c r="AE224" s="247"/>
      <c r="AF224" s="256" t="s">
        <v>12</v>
      </c>
      <c r="AG224" s="253">
        <v>22</v>
      </c>
      <c r="AH224" s="151">
        <v>13216.666666666666</v>
      </c>
      <c r="AI224" s="134">
        <v>9.0921729459196445</v>
      </c>
    </row>
    <row r="225" spans="1:35" ht="30.75" customHeight="1" x14ac:dyDescent="0.3">
      <c r="A225" s="240" t="s">
        <v>207</v>
      </c>
      <c r="B225" s="200" t="s">
        <v>25</v>
      </c>
      <c r="C225" s="130">
        <v>3</v>
      </c>
      <c r="D225" s="131">
        <v>52.1</v>
      </c>
      <c r="E225" s="131">
        <v>2.1</v>
      </c>
      <c r="F225" s="131">
        <v>15.6</v>
      </c>
      <c r="G225" s="131"/>
      <c r="H225" s="131">
        <v>4.3</v>
      </c>
      <c r="I225" s="131"/>
      <c r="J225" s="131"/>
      <c r="K225" s="131"/>
      <c r="L225" s="131"/>
      <c r="M225" s="131">
        <v>5.6</v>
      </c>
      <c r="N225" s="131">
        <v>5.9</v>
      </c>
      <c r="O225" s="131"/>
      <c r="P225" s="131"/>
      <c r="Q225" s="131"/>
      <c r="R225" s="131"/>
      <c r="S225" s="131"/>
      <c r="T225" s="131"/>
      <c r="U225" s="131"/>
      <c r="V225" s="131"/>
      <c r="W225" s="131"/>
      <c r="X225" s="131"/>
      <c r="Y225" s="209">
        <v>85.6</v>
      </c>
      <c r="Z225" s="151">
        <v>9511.1111111111113</v>
      </c>
      <c r="AB225" s="239">
        <v>8.253358925143954E-2</v>
      </c>
      <c r="AC225" s="174">
        <v>0</v>
      </c>
      <c r="AE225" s="247"/>
      <c r="AF225" s="257" t="s">
        <v>25</v>
      </c>
      <c r="AG225" s="253">
        <v>3</v>
      </c>
      <c r="AH225" s="151">
        <v>9511.1111111111113</v>
      </c>
      <c r="AI225" s="134">
        <v>8.2533589251439547</v>
      </c>
    </row>
    <row r="226" spans="1:35" ht="15.6" x14ac:dyDescent="0.3">
      <c r="A226" s="240" t="s">
        <v>207</v>
      </c>
      <c r="B226" s="196" t="s">
        <v>11</v>
      </c>
      <c r="C226" s="130"/>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209">
        <v>0</v>
      </c>
      <c r="Z226" s="151">
        <v>0</v>
      </c>
      <c r="AB226" s="239" t="e">
        <v>#DIV/0!</v>
      </c>
      <c r="AC226" s="174">
        <v>0</v>
      </c>
      <c r="AE226" s="247"/>
      <c r="AF226" s="255" t="s">
        <v>11</v>
      </c>
      <c r="AG226" s="253"/>
      <c r="AH226" s="151">
        <v>0</v>
      </c>
      <c r="AI226" s="134"/>
    </row>
    <row r="227" spans="1:35" ht="17.25" customHeight="1" x14ac:dyDescent="0.3">
      <c r="A227" s="240" t="s">
        <v>207</v>
      </c>
      <c r="B227" s="202" t="s">
        <v>13</v>
      </c>
      <c r="C227" s="130">
        <v>2</v>
      </c>
      <c r="D227" s="131">
        <v>30.4</v>
      </c>
      <c r="E227" s="131">
        <v>1.1000000000000001</v>
      </c>
      <c r="F227" s="131">
        <v>9.1</v>
      </c>
      <c r="G227" s="131"/>
      <c r="H227" s="131">
        <v>1.9</v>
      </c>
      <c r="I227" s="131"/>
      <c r="J227" s="131"/>
      <c r="K227" s="131"/>
      <c r="L227" s="131"/>
      <c r="M227" s="131">
        <v>0.5</v>
      </c>
      <c r="N227" s="131">
        <v>5.9</v>
      </c>
      <c r="O227" s="131"/>
      <c r="P227" s="131"/>
      <c r="Q227" s="131"/>
      <c r="R227" s="131"/>
      <c r="S227" s="131"/>
      <c r="T227" s="131"/>
      <c r="U227" s="131"/>
      <c r="V227" s="131"/>
      <c r="W227" s="131"/>
      <c r="X227" s="131"/>
      <c r="Y227" s="209">
        <v>48.9</v>
      </c>
      <c r="Z227" s="151">
        <v>8150</v>
      </c>
      <c r="AB227" s="239">
        <v>6.25E-2</v>
      </c>
      <c r="AC227" s="174">
        <v>0</v>
      </c>
      <c r="AE227" s="247"/>
      <c r="AF227" s="256" t="s">
        <v>13</v>
      </c>
      <c r="AG227" s="253">
        <v>2</v>
      </c>
      <c r="AH227" s="151">
        <v>8150</v>
      </c>
      <c r="AI227" s="134">
        <v>6.25</v>
      </c>
    </row>
    <row r="228" spans="1:35" ht="27.75" customHeight="1" x14ac:dyDescent="0.3">
      <c r="A228" s="240" t="s">
        <v>207</v>
      </c>
      <c r="B228" s="203" t="s">
        <v>14</v>
      </c>
      <c r="C228" s="130">
        <v>20</v>
      </c>
      <c r="D228" s="131">
        <v>364.5</v>
      </c>
      <c r="E228" s="131"/>
      <c r="F228" s="131">
        <v>48.1</v>
      </c>
      <c r="G228" s="131"/>
      <c r="H228" s="131">
        <v>44.5</v>
      </c>
      <c r="I228" s="131">
        <v>13</v>
      </c>
      <c r="J228" s="131"/>
      <c r="K228" s="131"/>
      <c r="L228" s="131">
        <v>4.2</v>
      </c>
      <c r="M228" s="131">
        <v>12.5</v>
      </c>
      <c r="N228" s="131">
        <v>2.9</v>
      </c>
      <c r="O228" s="131">
        <v>4</v>
      </c>
      <c r="P228" s="131"/>
      <c r="Q228" s="131"/>
      <c r="R228" s="131"/>
      <c r="S228" s="131"/>
      <c r="T228" s="131"/>
      <c r="U228" s="131"/>
      <c r="V228" s="131"/>
      <c r="W228" s="131"/>
      <c r="X228" s="131">
        <v>9.6999999999999993</v>
      </c>
      <c r="Y228" s="209">
        <v>503.4</v>
      </c>
      <c r="Z228" s="151">
        <v>8389.9999999999982</v>
      </c>
      <c r="AB228" s="239">
        <v>0.15775034293552812</v>
      </c>
      <c r="AC228" s="174">
        <v>0</v>
      </c>
      <c r="AE228" s="247"/>
      <c r="AF228" s="258" t="s">
        <v>14</v>
      </c>
      <c r="AG228" s="253">
        <v>20</v>
      </c>
      <c r="AH228" s="151">
        <v>8389.9999999999982</v>
      </c>
      <c r="AI228" s="134">
        <v>15.775034293552812</v>
      </c>
    </row>
    <row r="229" spans="1:35" ht="16.5" customHeight="1" x14ac:dyDescent="0.3">
      <c r="A229" s="240" t="s">
        <v>207</v>
      </c>
      <c r="B229" s="203" t="s">
        <v>15</v>
      </c>
      <c r="C229" s="130">
        <v>49</v>
      </c>
      <c r="D229" s="131">
        <v>2340.1999999999998</v>
      </c>
      <c r="E229" s="131"/>
      <c r="F229" s="131">
        <v>458.8</v>
      </c>
      <c r="G229" s="131"/>
      <c r="H229" s="131">
        <v>228.2</v>
      </c>
      <c r="I229" s="131"/>
      <c r="J229" s="131"/>
      <c r="K229" s="131"/>
      <c r="L229" s="131"/>
      <c r="M229" s="131">
        <v>236.4</v>
      </c>
      <c r="N229" s="131">
        <v>6.4</v>
      </c>
      <c r="O229" s="131"/>
      <c r="P229" s="131"/>
      <c r="Q229" s="131"/>
      <c r="R229" s="131"/>
      <c r="S229" s="131"/>
      <c r="T229" s="131">
        <v>93</v>
      </c>
      <c r="U229" s="131"/>
      <c r="V229" s="131"/>
      <c r="W229" s="131"/>
      <c r="X229" s="131">
        <v>2.2000000000000002</v>
      </c>
      <c r="Y229" s="209">
        <v>3365.2</v>
      </c>
      <c r="Z229" s="151">
        <v>22892.517006802718</v>
      </c>
      <c r="AB229" s="239">
        <v>9.7513033074096228E-2</v>
      </c>
      <c r="AC229" s="174">
        <v>0</v>
      </c>
      <c r="AE229" s="247"/>
      <c r="AF229" s="258" t="s">
        <v>15</v>
      </c>
      <c r="AG229" s="253">
        <v>49</v>
      </c>
      <c r="AH229" s="151">
        <v>22892.517006802718</v>
      </c>
      <c r="AI229" s="134">
        <v>9.7513033074096231</v>
      </c>
    </row>
    <row r="230" spans="1:35" ht="15.6" x14ac:dyDescent="0.3">
      <c r="A230" s="240" t="s">
        <v>207</v>
      </c>
      <c r="B230" s="196" t="s">
        <v>11</v>
      </c>
      <c r="C230" s="130"/>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209">
        <v>0</v>
      </c>
      <c r="Z230" s="151">
        <v>0</v>
      </c>
      <c r="AB230" s="239" t="e">
        <v>#DIV/0!</v>
      </c>
      <c r="AC230" s="174">
        <v>0</v>
      </c>
      <c r="AE230" s="247"/>
      <c r="AF230" s="255" t="s">
        <v>11</v>
      </c>
      <c r="AG230" s="253"/>
      <c r="AH230" s="151">
        <v>0</v>
      </c>
      <c r="AI230" s="134"/>
    </row>
    <row r="231" spans="1:35" ht="15.75" customHeight="1" x14ac:dyDescent="0.3">
      <c r="A231" s="240" t="s">
        <v>207</v>
      </c>
      <c r="B231" s="202" t="s">
        <v>16</v>
      </c>
      <c r="C231" s="130">
        <v>49</v>
      </c>
      <c r="D231" s="131">
        <v>2340.1999999999998</v>
      </c>
      <c r="E231" s="131"/>
      <c r="F231" s="131">
        <v>458.8</v>
      </c>
      <c r="G231" s="131"/>
      <c r="H231" s="131">
        <v>228.2</v>
      </c>
      <c r="I231" s="131"/>
      <c r="J231" s="131"/>
      <c r="K231" s="131"/>
      <c r="L231" s="131"/>
      <c r="M231" s="131">
        <v>236.4</v>
      </c>
      <c r="N231" s="131">
        <v>6.4</v>
      </c>
      <c r="O231" s="131"/>
      <c r="P231" s="131"/>
      <c r="Q231" s="131"/>
      <c r="R231" s="131"/>
      <c r="S231" s="131"/>
      <c r="T231" s="131">
        <v>93</v>
      </c>
      <c r="U231" s="131"/>
      <c r="V231" s="131"/>
      <c r="W231" s="131"/>
      <c r="X231" s="131">
        <v>2.2000000000000002</v>
      </c>
      <c r="Y231" s="209">
        <v>3365.2</v>
      </c>
      <c r="Z231" s="151">
        <v>22892.517006802718</v>
      </c>
      <c r="AB231" s="239">
        <v>9.7513033074096228E-2</v>
      </c>
      <c r="AC231" s="174">
        <v>0</v>
      </c>
      <c r="AE231" s="247"/>
      <c r="AF231" s="256" t="s">
        <v>16</v>
      </c>
      <c r="AG231" s="253">
        <v>49</v>
      </c>
      <c r="AH231" s="151">
        <v>22892.517006802718</v>
      </c>
      <c r="AI231" s="134">
        <v>9.7513033074096231</v>
      </c>
    </row>
    <row r="232" spans="1:35" ht="16.2" thickBot="1" x14ac:dyDescent="0.35">
      <c r="A232" s="240" t="s">
        <v>207</v>
      </c>
      <c r="B232" s="200" t="s">
        <v>27</v>
      </c>
      <c r="C232" s="130">
        <v>13</v>
      </c>
      <c r="D232" s="131">
        <v>147.1</v>
      </c>
      <c r="E232" s="131"/>
      <c r="F232" s="131"/>
      <c r="G232" s="131"/>
      <c r="H232" s="131">
        <v>16.399999999999999</v>
      </c>
      <c r="I232" s="131"/>
      <c r="J232" s="131"/>
      <c r="K232" s="131"/>
      <c r="L232" s="131"/>
      <c r="M232" s="131">
        <v>10.1</v>
      </c>
      <c r="N232" s="131"/>
      <c r="O232" s="131">
        <v>103.2</v>
      </c>
      <c r="P232" s="131">
        <v>12.4</v>
      </c>
      <c r="Q232" s="131"/>
      <c r="R232" s="131"/>
      <c r="S232" s="131"/>
      <c r="T232" s="131"/>
      <c r="U232" s="131"/>
      <c r="V232" s="131"/>
      <c r="W232" s="131"/>
      <c r="X232" s="131"/>
      <c r="Y232" s="209">
        <v>289.2</v>
      </c>
      <c r="Z232" s="151">
        <v>7415.3846153846152</v>
      </c>
      <c r="AB232" s="239">
        <v>0.1114887831407206</v>
      </c>
      <c r="AC232" s="174">
        <v>0</v>
      </c>
      <c r="AE232" s="247"/>
      <c r="AF232" s="257" t="s">
        <v>27</v>
      </c>
      <c r="AG232" s="253">
        <v>13</v>
      </c>
      <c r="AH232" s="151">
        <v>7415.3846153846152</v>
      </c>
      <c r="AI232" s="134">
        <v>11.148878314072059</v>
      </c>
    </row>
    <row r="233" spans="1:35" ht="33.75" customHeight="1" thickBot="1" x14ac:dyDescent="0.35">
      <c r="A233" s="260" t="s">
        <v>208</v>
      </c>
      <c r="B233" s="176" t="s">
        <v>5</v>
      </c>
      <c r="C233" s="206">
        <v>110</v>
      </c>
      <c r="D233" s="207">
        <v>4133.3580000000002</v>
      </c>
      <c r="E233" s="207">
        <v>72.043000000000006</v>
      </c>
      <c r="F233" s="207">
        <v>868.10500000000002</v>
      </c>
      <c r="G233" s="207">
        <v>125.50999999999999</v>
      </c>
      <c r="H233" s="207">
        <v>0</v>
      </c>
      <c r="I233" s="207">
        <v>0</v>
      </c>
      <c r="J233" s="207">
        <v>0</v>
      </c>
      <c r="K233" s="207">
        <v>0</v>
      </c>
      <c r="L233" s="207">
        <v>0.71599999999999997</v>
      </c>
      <c r="M233" s="207">
        <v>224.34100000000001</v>
      </c>
      <c r="N233" s="207">
        <v>88.257000000000005</v>
      </c>
      <c r="O233" s="207">
        <v>59.981000000000002</v>
      </c>
      <c r="P233" s="207">
        <v>5.7030000000000003</v>
      </c>
      <c r="Q233" s="207">
        <v>0</v>
      </c>
      <c r="R233" s="207">
        <v>0</v>
      </c>
      <c r="S233" s="207">
        <v>0</v>
      </c>
      <c r="T233" s="207">
        <v>53.38600000000001</v>
      </c>
      <c r="U233" s="207">
        <v>0</v>
      </c>
      <c r="V233" s="207">
        <v>0</v>
      </c>
      <c r="W233" s="207">
        <v>0</v>
      </c>
      <c r="X233" s="207">
        <v>45.367999999999995</v>
      </c>
      <c r="Y233" s="207">
        <v>5676.768</v>
      </c>
      <c r="Z233" s="208">
        <v>1892256</v>
      </c>
      <c r="AB233" s="239">
        <v>0</v>
      </c>
      <c r="AC233" s="174">
        <v>0</v>
      </c>
      <c r="AE233" s="241" t="s">
        <v>208</v>
      </c>
      <c r="AF233" s="242" t="s">
        <v>5</v>
      </c>
      <c r="AG233" s="243">
        <v>110</v>
      </c>
      <c r="AH233" s="244">
        <v>17202.327272727271</v>
      </c>
      <c r="AI233" s="245">
        <v>0</v>
      </c>
    </row>
    <row r="234" spans="1:35" ht="15.6" x14ac:dyDescent="0.3">
      <c r="A234" s="240" t="s">
        <v>208</v>
      </c>
      <c r="B234" s="183" t="s">
        <v>6</v>
      </c>
      <c r="C234" s="130"/>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209"/>
      <c r="Z234" s="246"/>
      <c r="AB234" s="239" t="e">
        <v>#DIV/0!</v>
      </c>
      <c r="AC234" s="174">
        <v>0</v>
      </c>
      <c r="AE234" s="247"/>
      <c r="AF234" s="248" t="s">
        <v>6</v>
      </c>
      <c r="AG234" s="249"/>
      <c r="AH234" s="150">
        <v>0</v>
      </c>
      <c r="AI234" s="251"/>
    </row>
    <row r="235" spans="1:35" ht="26.25" customHeight="1" x14ac:dyDescent="0.3">
      <c r="A235" s="240" t="s">
        <v>208</v>
      </c>
      <c r="B235" s="189" t="s">
        <v>7</v>
      </c>
      <c r="C235" s="130">
        <v>2</v>
      </c>
      <c r="D235" s="131">
        <v>124.05800000000001</v>
      </c>
      <c r="E235" s="131">
        <v>3.222</v>
      </c>
      <c r="F235" s="131">
        <v>37.216999999999999</v>
      </c>
      <c r="G235" s="131">
        <v>10.786</v>
      </c>
      <c r="H235" s="131"/>
      <c r="I235" s="131"/>
      <c r="J235" s="131"/>
      <c r="K235" s="131"/>
      <c r="L235" s="131"/>
      <c r="M235" s="131">
        <v>27.699000000000002</v>
      </c>
      <c r="N235" s="131">
        <v>6.657</v>
      </c>
      <c r="O235" s="131"/>
      <c r="P235" s="131"/>
      <c r="Q235" s="131"/>
      <c r="R235" s="131"/>
      <c r="S235" s="131"/>
      <c r="T235" s="131"/>
      <c r="U235" s="131"/>
      <c r="V235" s="131"/>
      <c r="W235" s="131"/>
      <c r="X235" s="131"/>
      <c r="Y235" s="209">
        <v>209.63900000000004</v>
      </c>
      <c r="Z235" s="151">
        <v>69879.666666666686</v>
      </c>
      <c r="AB235" s="239">
        <v>0</v>
      </c>
      <c r="AC235" s="174">
        <v>0</v>
      </c>
      <c r="AE235" s="247"/>
      <c r="AF235" s="252" t="s">
        <v>7</v>
      </c>
      <c r="AG235" s="253">
        <v>2</v>
      </c>
      <c r="AH235" s="151">
        <v>34939.833333333343</v>
      </c>
      <c r="AI235" s="134">
        <v>0</v>
      </c>
    </row>
    <row r="236" spans="1:35" ht="27" customHeight="1" x14ac:dyDescent="0.3">
      <c r="A236" s="240" t="s">
        <v>208</v>
      </c>
      <c r="B236" s="189" t="s">
        <v>8</v>
      </c>
      <c r="C236" s="130"/>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209">
        <v>0</v>
      </c>
      <c r="Z236" s="151">
        <v>0</v>
      </c>
      <c r="AB236" s="239" t="e">
        <v>#DIV/0!</v>
      </c>
      <c r="AC236" s="174">
        <v>0</v>
      </c>
      <c r="AE236" s="247"/>
      <c r="AF236" s="252" t="s">
        <v>90</v>
      </c>
      <c r="AG236" s="253">
        <v>0</v>
      </c>
      <c r="AH236" s="151">
        <v>0</v>
      </c>
      <c r="AI236" s="134"/>
    </row>
    <row r="237" spans="1:35" ht="29.25" customHeight="1" x14ac:dyDescent="0.3">
      <c r="A237" s="240" t="s">
        <v>208</v>
      </c>
      <c r="B237" s="189" t="s">
        <v>9</v>
      </c>
      <c r="C237" s="130">
        <v>11</v>
      </c>
      <c r="D237" s="131">
        <v>436.25799999999998</v>
      </c>
      <c r="E237" s="131">
        <v>16.696000000000002</v>
      </c>
      <c r="F237" s="131">
        <v>111.175</v>
      </c>
      <c r="G237" s="131"/>
      <c r="H237" s="131"/>
      <c r="I237" s="131"/>
      <c r="J237" s="131"/>
      <c r="K237" s="131"/>
      <c r="L237" s="131"/>
      <c r="M237" s="131">
        <v>44.377000000000002</v>
      </c>
      <c r="N237" s="131">
        <v>26.024999999999999</v>
      </c>
      <c r="O237" s="131"/>
      <c r="P237" s="131"/>
      <c r="Q237" s="131"/>
      <c r="R237" s="131"/>
      <c r="S237" s="131"/>
      <c r="T237" s="131">
        <v>35.200000000000003</v>
      </c>
      <c r="U237" s="131"/>
      <c r="V237" s="131"/>
      <c r="W237" s="131"/>
      <c r="X237" s="131">
        <v>24.7</v>
      </c>
      <c r="Y237" s="209">
        <v>694.43100000000004</v>
      </c>
      <c r="Z237" s="151">
        <v>231477</v>
      </c>
      <c r="AB237" s="239">
        <v>0</v>
      </c>
      <c r="AC237" s="174">
        <v>0</v>
      </c>
      <c r="AE237" s="247"/>
      <c r="AF237" s="252" t="s">
        <v>9</v>
      </c>
      <c r="AG237" s="253">
        <v>11</v>
      </c>
      <c r="AH237" s="151">
        <v>21043.363636363636</v>
      </c>
      <c r="AI237" s="134">
        <v>0</v>
      </c>
    </row>
    <row r="238" spans="1:35" ht="28.5" customHeight="1" x14ac:dyDescent="0.3">
      <c r="A238" s="240" t="s">
        <v>208</v>
      </c>
      <c r="B238" s="194" t="s">
        <v>23</v>
      </c>
      <c r="C238" s="130">
        <v>24</v>
      </c>
      <c r="D238" s="131">
        <v>817.27099999999996</v>
      </c>
      <c r="E238" s="131">
        <v>28.582999999999998</v>
      </c>
      <c r="F238" s="131">
        <v>204.49600000000001</v>
      </c>
      <c r="G238" s="131">
        <v>11.47</v>
      </c>
      <c r="H238" s="131"/>
      <c r="I238" s="131"/>
      <c r="J238" s="131"/>
      <c r="K238" s="131"/>
      <c r="L238" s="131"/>
      <c r="M238" s="131">
        <v>48.542999999999999</v>
      </c>
      <c r="N238" s="131">
        <v>6.5730000000000004</v>
      </c>
      <c r="O238" s="131"/>
      <c r="P238" s="131"/>
      <c r="Q238" s="131"/>
      <c r="R238" s="131"/>
      <c r="S238" s="131"/>
      <c r="T238" s="131">
        <v>9.2249999999999996</v>
      </c>
      <c r="U238" s="131"/>
      <c r="V238" s="131"/>
      <c r="W238" s="131"/>
      <c r="X238" s="131"/>
      <c r="Y238" s="209">
        <v>1126.1609999999998</v>
      </c>
      <c r="Z238" s="151">
        <v>375386.99999999994</v>
      </c>
      <c r="AB238" s="239">
        <v>0</v>
      </c>
      <c r="AC238" s="174">
        <v>0</v>
      </c>
      <c r="AE238" s="247"/>
      <c r="AF238" s="254" t="s">
        <v>23</v>
      </c>
      <c r="AG238" s="253">
        <v>24</v>
      </c>
      <c r="AH238" s="151">
        <v>15641.124999999996</v>
      </c>
      <c r="AI238" s="134">
        <v>0</v>
      </c>
    </row>
    <row r="239" spans="1:35" ht="30" customHeight="1" x14ac:dyDescent="0.3">
      <c r="A239" s="240" t="s">
        <v>208</v>
      </c>
      <c r="B239" s="189" t="s">
        <v>24</v>
      </c>
      <c r="C239" s="130">
        <v>25</v>
      </c>
      <c r="D239" s="131">
        <v>770.21199999999999</v>
      </c>
      <c r="E239" s="131">
        <v>22.341999999999999</v>
      </c>
      <c r="F239" s="131">
        <v>121.774</v>
      </c>
      <c r="G239" s="131">
        <v>31.231000000000002</v>
      </c>
      <c r="H239" s="131"/>
      <c r="I239" s="131"/>
      <c r="J239" s="131"/>
      <c r="K239" s="131"/>
      <c r="L239" s="131">
        <v>0.71599999999999997</v>
      </c>
      <c r="M239" s="131">
        <v>57.238</v>
      </c>
      <c r="N239" s="131">
        <v>3.1360000000000001</v>
      </c>
      <c r="O239" s="131"/>
      <c r="P239" s="131"/>
      <c r="Q239" s="131"/>
      <c r="R239" s="131"/>
      <c r="S239" s="131"/>
      <c r="T239" s="131">
        <v>3.4809999999999999</v>
      </c>
      <c r="U239" s="131"/>
      <c r="V239" s="131"/>
      <c r="W239" s="131"/>
      <c r="X239" s="131">
        <v>20.667999999999999</v>
      </c>
      <c r="Y239" s="209">
        <v>1030.7979999999998</v>
      </c>
      <c r="Z239" s="151">
        <v>343599.33333333326</v>
      </c>
      <c r="AB239" s="239">
        <v>0</v>
      </c>
      <c r="AC239" s="174">
        <v>0</v>
      </c>
      <c r="AE239" s="247"/>
      <c r="AF239" s="252" t="s">
        <v>24</v>
      </c>
      <c r="AG239" s="253">
        <v>25</v>
      </c>
      <c r="AH239" s="151">
        <v>13743.97333333333</v>
      </c>
      <c r="AI239" s="134">
        <v>0</v>
      </c>
    </row>
    <row r="240" spans="1:35" ht="15.6" x14ac:dyDescent="0.3">
      <c r="A240" s="240" t="s">
        <v>208</v>
      </c>
      <c r="B240" s="196" t="s">
        <v>11</v>
      </c>
      <c r="C240" s="130"/>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209">
        <v>0</v>
      </c>
      <c r="Z240" s="151">
        <v>0</v>
      </c>
      <c r="AB240" s="239" t="e">
        <v>#DIV/0!</v>
      </c>
      <c r="AC240" s="174">
        <v>0</v>
      </c>
      <c r="AE240" s="247"/>
      <c r="AF240" s="255" t="s">
        <v>11</v>
      </c>
      <c r="AG240" s="253"/>
      <c r="AH240" s="151">
        <v>0</v>
      </c>
      <c r="AI240" s="134"/>
    </row>
    <row r="241" spans="1:35" ht="17.25" customHeight="1" x14ac:dyDescent="0.3">
      <c r="A241" s="240" t="s">
        <v>208</v>
      </c>
      <c r="B241" s="202" t="s">
        <v>12</v>
      </c>
      <c r="C241" s="130">
        <v>19</v>
      </c>
      <c r="D241" s="131">
        <v>591.08100000000002</v>
      </c>
      <c r="E241" s="131">
        <v>15.042</v>
      </c>
      <c r="F241" s="131">
        <v>74.247</v>
      </c>
      <c r="G241" s="131">
        <v>4.9480000000000004</v>
      </c>
      <c r="H241" s="131"/>
      <c r="I241" s="131"/>
      <c r="J241" s="131"/>
      <c r="K241" s="131"/>
      <c r="L241" s="131"/>
      <c r="M241" s="131">
        <v>40.113999999999997</v>
      </c>
      <c r="N241" s="131">
        <v>3.1360000000000001</v>
      </c>
      <c r="O241" s="131"/>
      <c r="P241" s="131"/>
      <c r="Q241" s="131"/>
      <c r="R241" s="131"/>
      <c r="S241" s="131"/>
      <c r="T241" s="131">
        <v>3.4809999999999999</v>
      </c>
      <c r="U241" s="131"/>
      <c r="V241" s="131"/>
      <c r="W241" s="131"/>
      <c r="X241" s="131">
        <v>20.667999999999999</v>
      </c>
      <c r="Y241" s="209">
        <v>752.71699999999998</v>
      </c>
      <c r="Z241" s="151">
        <v>250905.66666666666</v>
      </c>
      <c r="AB241" s="239">
        <v>0</v>
      </c>
      <c r="AC241" s="174">
        <v>0</v>
      </c>
      <c r="AE241" s="247"/>
      <c r="AF241" s="256" t="s">
        <v>12</v>
      </c>
      <c r="AG241" s="253">
        <v>19</v>
      </c>
      <c r="AH241" s="151">
        <v>13205.561403508773</v>
      </c>
      <c r="AI241" s="134">
        <v>0</v>
      </c>
    </row>
    <row r="242" spans="1:35" ht="30.75" customHeight="1" x14ac:dyDescent="0.3">
      <c r="A242" s="240" t="s">
        <v>208</v>
      </c>
      <c r="B242" s="200" t="s">
        <v>25</v>
      </c>
      <c r="C242" s="130">
        <v>1</v>
      </c>
      <c r="D242" s="131">
        <v>25.56</v>
      </c>
      <c r="E242" s="131">
        <v>1.2</v>
      </c>
      <c r="F242" s="131">
        <v>4.5999999999999996</v>
      </c>
      <c r="G242" s="131"/>
      <c r="H242" s="131"/>
      <c r="I242" s="131"/>
      <c r="J242" s="131"/>
      <c r="K242" s="131"/>
      <c r="L242" s="131"/>
      <c r="M242" s="131"/>
      <c r="N242" s="131"/>
      <c r="O242" s="131"/>
      <c r="P242" s="131"/>
      <c r="Q242" s="131"/>
      <c r="R242" s="131"/>
      <c r="S242" s="131"/>
      <c r="T242" s="131"/>
      <c r="U242" s="131"/>
      <c r="V242" s="131"/>
      <c r="W242" s="131"/>
      <c r="X242" s="131"/>
      <c r="Y242" s="209">
        <v>31.36</v>
      </c>
      <c r="Z242" s="151">
        <v>10453.333333333334</v>
      </c>
      <c r="AB242" s="239">
        <v>0</v>
      </c>
      <c r="AC242" s="174">
        <v>0</v>
      </c>
      <c r="AE242" s="247"/>
      <c r="AF242" s="257" t="s">
        <v>25</v>
      </c>
      <c r="AG242" s="253">
        <v>1</v>
      </c>
      <c r="AH242" s="151">
        <v>10453.333333333334</v>
      </c>
      <c r="AI242" s="134">
        <v>0</v>
      </c>
    </row>
    <row r="243" spans="1:35" ht="15.6" x14ac:dyDescent="0.3">
      <c r="A243" s="240" t="s">
        <v>208</v>
      </c>
      <c r="B243" s="196" t="s">
        <v>11</v>
      </c>
      <c r="C243" s="130"/>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209">
        <v>0</v>
      </c>
      <c r="Z243" s="151">
        <v>0</v>
      </c>
      <c r="AB243" s="239" t="e">
        <v>#DIV/0!</v>
      </c>
      <c r="AC243" s="174">
        <v>0</v>
      </c>
      <c r="AE243" s="247"/>
      <c r="AF243" s="255" t="s">
        <v>11</v>
      </c>
      <c r="AG243" s="253"/>
      <c r="AH243" s="151">
        <v>0</v>
      </c>
      <c r="AI243" s="134"/>
    </row>
    <row r="244" spans="1:35" ht="17.25" customHeight="1" x14ac:dyDescent="0.3">
      <c r="A244" s="240" t="s">
        <v>208</v>
      </c>
      <c r="B244" s="202" t="s">
        <v>13</v>
      </c>
      <c r="C244" s="130"/>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209">
        <v>0</v>
      </c>
      <c r="Z244" s="151">
        <v>0</v>
      </c>
      <c r="AB244" s="239" t="e">
        <v>#DIV/0!</v>
      </c>
      <c r="AC244" s="174">
        <v>0</v>
      </c>
      <c r="AE244" s="247"/>
      <c r="AF244" s="256" t="s">
        <v>13</v>
      </c>
      <c r="AG244" s="253">
        <v>0</v>
      </c>
      <c r="AH244" s="151">
        <v>0</v>
      </c>
      <c r="AI244" s="134"/>
    </row>
    <row r="245" spans="1:35" ht="27.75" customHeight="1" x14ac:dyDescent="0.3">
      <c r="A245" s="240" t="s">
        <v>208</v>
      </c>
      <c r="B245" s="203" t="s">
        <v>14</v>
      </c>
      <c r="C245" s="130">
        <v>3</v>
      </c>
      <c r="D245" s="131">
        <v>58.106000000000002</v>
      </c>
      <c r="E245" s="131"/>
      <c r="F245" s="131">
        <v>13.69</v>
      </c>
      <c r="G245" s="131"/>
      <c r="H245" s="131"/>
      <c r="I245" s="131"/>
      <c r="J245" s="131"/>
      <c r="K245" s="131"/>
      <c r="L245" s="131"/>
      <c r="M245" s="131">
        <v>2.3109999999999999</v>
      </c>
      <c r="N245" s="131"/>
      <c r="O245" s="131"/>
      <c r="P245" s="131"/>
      <c r="Q245" s="131"/>
      <c r="R245" s="131"/>
      <c r="S245" s="131"/>
      <c r="T245" s="131"/>
      <c r="U245" s="131"/>
      <c r="V245" s="131"/>
      <c r="W245" s="131"/>
      <c r="X245" s="131"/>
      <c r="Y245" s="209">
        <v>74.106999999999999</v>
      </c>
      <c r="Z245" s="151">
        <v>24702.333333333332</v>
      </c>
      <c r="AB245" s="239">
        <v>0</v>
      </c>
      <c r="AC245" s="174">
        <v>0</v>
      </c>
      <c r="AE245" s="247"/>
      <c r="AF245" s="258" t="s">
        <v>14</v>
      </c>
      <c r="AG245" s="253">
        <v>3</v>
      </c>
      <c r="AH245" s="151">
        <v>8234.1111111111095</v>
      </c>
      <c r="AI245" s="134">
        <v>0</v>
      </c>
    </row>
    <row r="246" spans="1:35" ht="16.5" customHeight="1" x14ac:dyDescent="0.3">
      <c r="A246" s="240" t="s">
        <v>208</v>
      </c>
      <c r="B246" s="203" t="s">
        <v>15</v>
      </c>
      <c r="C246" s="130">
        <v>37</v>
      </c>
      <c r="D246" s="131">
        <v>1820.903</v>
      </c>
      <c r="E246" s="131"/>
      <c r="F246" s="131">
        <v>375.15300000000002</v>
      </c>
      <c r="G246" s="131">
        <v>72.022999999999996</v>
      </c>
      <c r="H246" s="131"/>
      <c r="I246" s="131"/>
      <c r="J246" s="131"/>
      <c r="K246" s="131"/>
      <c r="L246" s="131"/>
      <c r="M246" s="131">
        <v>38.677</v>
      </c>
      <c r="N246" s="131">
        <v>44.031999999999996</v>
      </c>
      <c r="O246" s="131"/>
      <c r="P246" s="131"/>
      <c r="Q246" s="131"/>
      <c r="R246" s="131"/>
      <c r="S246" s="131"/>
      <c r="T246" s="131">
        <v>5.48</v>
      </c>
      <c r="U246" s="131"/>
      <c r="V246" s="131"/>
      <c r="W246" s="131"/>
      <c r="X246" s="131"/>
      <c r="Y246" s="209">
        <v>2356.2680000000005</v>
      </c>
      <c r="Z246" s="151">
        <v>785422.66666666686</v>
      </c>
      <c r="AB246" s="239">
        <v>0</v>
      </c>
      <c r="AC246" s="174">
        <v>0</v>
      </c>
      <c r="AE246" s="247"/>
      <c r="AF246" s="258" t="s">
        <v>15</v>
      </c>
      <c r="AG246" s="253">
        <v>37</v>
      </c>
      <c r="AH246" s="151">
        <v>21227.639639639645</v>
      </c>
      <c r="AI246" s="134">
        <v>0</v>
      </c>
    </row>
    <row r="247" spans="1:35" ht="15.6" x14ac:dyDescent="0.3">
      <c r="A247" s="240" t="s">
        <v>208</v>
      </c>
      <c r="B247" s="196" t="s">
        <v>11</v>
      </c>
      <c r="C247" s="130"/>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209">
        <v>0</v>
      </c>
      <c r="Z247" s="151">
        <v>0</v>
      </c>
      <c r="AB247" s="239" t="e">
        <v>#DIV/0!</v>
      </c>
      <c r="AC247" s="174">
        <v>0</v>
      </c>
      <c r="AE247" s="247"/>
      <c r="AF247" s="255" t="s">
        <v>11</v>
      </c>
      <c r="AG247" s="253"/>
      <c r="AH247" s="151">
        <v>0</v>
      </c>
      <c r="AI247" s="134"/>
    </row>
    <row r="248" spans="1:35" ht="15.75" customHeight="1" x14ac:dyDescent="0.3">
      <c r="A248" s="240" t="s">
        <v>208</v>
      </c>
      <c r="B248" s="202" t="s">
        <v>16</v>
      </c>
      <c r="C248" s="130"/>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209">
        <v>0</v>
      </c>
      <c r="Z248" s="151">
        <v>0</v>
      </c>
      <c r="AB248" s="239" t="e">
        <v>#DIV/0!</v>
      </c>
      <c r="AC248" s="174">
        <v>0</v>
      </c>
      <c r="AE248" s="247"/>
      <c r="AF248" s="256" t="s">
        <v>16</v>
      </c>
      <c r="AG248" s="253">
        <v>0</v>
      </c>
      <c r="AH248" s="151">
        <v>0</v>
      </c>
      <c r="AI248" s="134"/>
    </row>
    <row r="249" spans="1:35" ht="16.2" thickBot="1" x14ac:dyDescent="0.35">
      <c r="A249" s="240" t="s">
        <v>208</v>
      </c>
      <c r="B249" s="200" t="s">
        <v>27</v>
      </c>
      <c r="C249" s="130">
        <v>7</v>
      </c>
      <c r="D249" s="131">
        <v>80.989999999999995</v>
      </c>
      <c r="E249" s="131"/>
      <c r="F249" s="131"/>
      <c r="G249" s="131"/>
      <c r="H249" s="131"/>
      <c r="I249" s="131"/>
      <c r="J249" s="131"/>
      <c r="K249" s="131"/>
      <c r="L249" s="131"/>
      <c r="M249" s="131">
        <v>5.4960000000000004</v>
      </c>
      <c r="N249" s="131">
        <v>1.8340000000000001</v>
      </c>
      <c r="O249" s="131">
        <v>59.981000000000002</v>
      </c>
      <c r="P249" s="131">
        <v>5.7030000000000003</v>
      </c>
      <c r="Q249" s="131"/>
      <c r="R249" s="131"/>
      <c r="S249" s="131"/>
      <c r="T249" s="131"/>
      <c r="U249" s="131"/>
      <c r="V249" s="131"/>
      <c r="W249" s="131"/>
      <c r="X249" s="131"/>
      <c r="Y249" s="209">
        <v>154.00399999999999</v>
      </c>
      <c r="Z249" s="151">
        <v>51334.666666666664</v>
      </c>
      <c r="AB249" s="239">
        <v>0</v>
      </c>
      <c r="AC249" s="174">
        <v>0</v>
      </c>
      <c r="AE249" s="247"/>
      <c r="AF249" s="257" t="s">
        <v>27</v>
      </c>
      <c r="AG249" s="253">
        <v>7</v>
      </c>
      <c r="AH249" s="151">
        <v>7333.5238095238083</v>
      </c>
      <c r="AI249" s="134">
        <v>0</v>
      </c>
    </row>
    <row r="250" spans="1:35" ht="23.25" customHeight="1" thickBot="1" x14ac:dyDescent="0.35">
      <c r="A250" s="260" t="s">
        <v>209</v>
      </c>
      <c r="B250" s="176" t="s">
        <v>5</v>
      </c>
      <c r="C250" s="206">
        <v>64.5</v>
      </c>
      <c r="D250" s="207">
        <v>2154.6370000000002</v>
      </c>
      <c r="E250" s="207">
        <v>45.64</v>
      </c>
      <c r="F250" s="207">
        <v>446.75</v>
      </c>
      <c r="G250" s="207">
        <v>50.67</v>
      </c>
      <c r="H250" s="207">
        <v>426.726</v>
      </c>
      <c r="I250" s="207">
        <v>44.33</v>
      </c>
      <c r="J250" s="207">
        <v>0</v>
      </c>
      <c r="K250" s="207">
        <v>0</v>
      </c>
      <c r="L250" s="207">
        <v>0</v>
      </c>
      <c r="M250" s="207">
        <v>206.64</v>
      </c>
      <c r="N250" s="207">
        <v>53.629999999999995</v>
      </c>
      <c r="O250" s="207">
        <v>23.995999999999999</v>
      </c>
      <c r="P250" s="207">
        <v>4.66</v>
      </c>
      <c r="Q250" s="207">
        <v>0</v>
      </c>
      <c r="R250" s="207">
        <v>81.09</v>
      </c>
      <c r="S250" s="207">
        <v>0</v>
      </c>
      <c r="T250" s="207">
        <v>0</v>
      </c>
      <c r="U250" s="207">
        <v>0</v>
      </c>
      <c r="V250" s="207">
        <v>0</v>
      </c>
      <c r="W250" s="207">
        <v>3.4</v>
      </c>
      <c r="X250" s="207">
        <v>8.0500000000000007</v>
      </c>
      <c r="Y250" s="207">
        <v>3550.2190000000001</v>
      </c>
      <c r="Z250" s="208">
        <v>18347.385012919898</v>
      </c>
      <c r="AB250" s="239">
        <v>0.21862429727141972</v>
      </c>
      <c r="AC250" s="174">
        <v>0</v>
      </c>
      <c r="AE250" s="241" t="s">
        <v>209</v>
      </c>
      <c r="AF250" s="242" t="s">
        <v>5</v>
      </c>
      <c r="AG250" s="243">
        <v>64.5</v>
      </c>
      <c r="AH250" s="244">
        <v>18347.385012919898</v>
      </c>
      <c r="AI250" s="245">
        <v>21.862429727141972</v>
      </c>
    </row>
    <row r="251" spans="1:35" ht="15.6" x14ac:dyDescent="0.3">
      <c r="A251" s="240" t="s">
        <v>209</v>
      </c>
      <c r="B251" s="183" t="s">
        <v>6</v>
      </c>
      <c r="C251" s="130"/>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209"/>
      <c r="Z251" s="246"/>
      <c r="AB251" s="239" t="e">
        <v>#DIV/0!</v>
      </c>
      <c r="AC251" s="174">
        <v>0</v>
      </c>
      <c r="AE251" s="247"/>
      <c r="AF251" s="248" t="s">
        <v>6</v>
      </c>
      <c r="AG251" s="249"/>
      <c r="AH251" s="150">
        <v>0</v>
      </c>
      <c r="AI251" s="251"/>
    </row>
    <row r="252" spans="1:35" ht="26.25" customHeight="1" x14ac:dyDescent="0.3">
      <c r="A252" s="240" t="s">
        <v>209</v>
      </c>
      <c r="B252" s="189" t="s">
        <v>7</v>
      </c>
      <c r="C252" s="130">
        <v>3</v>
      </c>
      <c r="D252" s="131">
        <v>125.89</v>
      </c>
      <c r="E252" s="131">
        <v>3.57</v>
      </c>
      <c r="F252" s="131">
        <v>28.65</v>
      </c>
      <c r="G252" s="131"/>
      <c r="H252" s="131">
        <v>25.18</v>
      </c>
      <c r="I252" s="131"/>
      <c r="J252" s="131"/>
      <c r="K252" s="131"/>
      <c r="L252" s="131"/>
      <c r="M252" s="131">
        <v>7.82</v>
      </c>
      <c r="N252" s="131">
        <v>13.03</v>
      </c>
      <c r="O252" s="131"/>
      <c r="P252" s="131"/>
      <c r="Q252" s="131"/>
      <c r="R252" s="131"/>
      <c r="S252" s="131"/>
      <c r="T252" s="131"/>
      <c r="U252" s="131"/>
      <c r="V252" s="131"/>
      <c r="W252" s="131"/>
      <c r="X252" s="131"/>
      <c r="Y252" s="209">
        <v>204.14000000000001</v>
      </c>
      <c r="Z252" s="151">
        <v>22682.222222222223</v>
      </c>
      <c r="AB252" s="239">
        <v>0.20001588688537611</v>
      </c>
      <c r="AC252" s="174">
        <v>0</v>
      </c>
      <c r="AE252" s="247"/>
      <c r="AF252" s="252" t="s">
        <v>7</v>
      </c>
      <c r="AG252" s="253">
        <v>3</v>
      </c>
      <c r="AH252" s="151">
        <v>22682.222222222223</v>
      </c>
      <c r="AI252" s="134">
        <v>20.001588688537613</v>
      </c>
    </row>
    <row r="253" spans="1:35" ht="27" customHeight="1" x14ac:dyDescent="0.3">
      <c r="A253" s="240" t="s">
        <v>209</v>
      </c>
      <c r="B253" s="189" t="s">
        <v>8</v>
      </c>
      <c r="C253" s="130">
        <v>10.5</v>
      </c>
      <c r="D253" s="131">
        <v>429.06</v>
      </c>
      <c r="E253" s="131">
        <v>16.5</v>
      </c>
      <c r="F253" s="131">
        <v>115.42</v>
      </c>
      <c r="G253" s="131"/>
      <c r="H253" s="131">
        <v>98.195999999999998</v>
      </c>
      <c r="I253" s="131"/>
      <c r="J253" s="131"/>
      <c r="K253" s="131"/>
      <c r="L253" s="131"/>
      <c r="M253" s="131">
        <v>56.54</v>
      </c>
      <c r="N253" s="131">
        <v>13.41</v>
      </c>
      <c r="O253" s="131"/>
      <c r="P253" s="131"/>
      <c r="Q253" s="131"/>
      <c r="R253" s="131"/>
      <c r="S253" s="131"/>
      <c r="T253" s="131"/>
      <c r="U253" s="131"/>
      <c r="V253" s="131"/>
      <c r="W253" s="131"/>
      <c r="X253" s="131">
        <v>1.1200000000000001</v>
      </c>
      <c r="Y253" s="209">
        <v>730.24599999999998</v>
      </c>
      <c r="Z253" s="151">
        <v>23182.412698412696</v>
      </c>
      <c r="AB253" s="239">
        <v>0.22886309607047964</v>
      </c>
      <c r="AC253" s="174">
        <v>0</v>
      </c>
      <c r="AE253" s="247"/>
      <c r="AF253" s="252" t="s">
        <v>90</v>
      </c>
      <c r="AG253" s="253">
        <v>10.5</v>
      </c>
      <c r="AH253" s="151">
        <v>23182.4126984127</v>
      </c>
      <c r="AI253" s="134">
        <v>22.886309607047963</v>
      </c>
    </row>
    <row r="254" spans="1:35" ht="29.25" customHeight="1" x14ac:dyDescent="0.3">
      <c r="A254" s="240" t="s">
        <v>209</v>
      </c>
      <c r="B254" s="189" t="s">
        <v>9</v>
      </c>
      <c r="C254" s="130"/>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209">
        <v>0</v>
      </c>
      <c r="Z254" s="151"/>
      <c r="AB254" s="239" t="e">
        <v>#DIV/0!</v>
      </c>
      <c r="AC254" s="174">
        <v>0</v>
      </c>
      <c r="AE254" s="247"/>
      <c r="AF254" s="252" t="s">
        <v>9</v>
      </c>
      <c r="AG254" s="253">
        <v>0</v>
      </c>
      <c r="AH254" s="151">
        <v>0</v>
      </c>
      <c r="AI254" s="134"/>
    </row>
    <row r="255" spans="1:35" ht="28.5" customHeight="1" x14ac:dyDescent="0.3">
      <c r="A255" s="240" t="s">
        <v>209</v>
      </c>
      <c r="B255" s="194" t="s">
        <v>23</v>
      </c>
      <c r="C255" s="130">
        <v>14</v>
      </c>
      <c r="D255" s="131">
        <v>446.89699999999999</v>
      </c>
      <c r="E255" s="131">
        <v>16.22</v>
      </c>
      <c r="F255" s="131">
        <v>120.68</v>
      </c>
      <c r="G255" s="131">
        <v>44.61</v>
      </c>
      <c r="H255" s="131">
        <v>114.38</v>
      </c>
      <c r="I255" s="131"/>
      <c r="J255" s="131"/>
      <c r="K255" s="131"/>
      <c r="L255" s="131"/>
      <c r="M255" s="131">
        <v>28.8</v>
      </c>
      <c r="N255" s="131">
        <v>6.36</v>
      </c>
      <c r="O255" s="131"/>
      <c r="P255" s="131"/>
      <c r="Q255" s="131"/>
      <c r="R255" s="131"/>
      <c r="S255" s="131"/>
      <c r="T255" s="131"/>
      <c r="U255" s="131"/>
      <c r="V255" s="131"/>
      <c r="W255" s="131"/>
      <c r="X255" s="131">
        <v>2.94</v>
      </c>
      <c r="Y255" s="209">
        <v>780.88700000000006</v>
      </c>
      <c r="Z255" s="151">
        <v>18592.547619047622</v>
      </c>
      <c r="AB255" s="239">
        <v>0.25594264450197696</v>
      </c>
      <c r="AC255" s="174">
        <v>0</v>
      </c>
      <c r="AE255" s="247"/>
      <c r="AF255" s="254" t="s">
        <v>23</v>
      </c>
      <c r="AG255" s="253">
        <v>14</v>
      </c>
      <c r="AH255" s="151">
        <v>18592.547619047618</v>
      </c>
      <c r="AI255" s="134">
        <v>25.594264450197695</v>
      </c>
    </row>
    <row r="256" spans="1:35" ht="30" customHeight="1" x14ac:dyDescent="0.3">
      <c r="A256" s="240" t="s">
        <v>209</v>
      </c>
      <c r="B256" s="189" t="s">
        <v>24</v>
      </c>
      <c r="C256" s="130">
        <v>11</v>
      </c>
      <c r="D256" s="131">
        <v>316.87</v>
      </c>
      <c r="E256" s="131">
        <v>8.3000000000000007</v>
      </c>
      <c r="F256" s="131">
        <v>33.24</v>
      </c>
      <c r="G256" s="131"/>
      <c r="H256" s="131">
        <v>61.22</v>
      </c>
      <c r="I256" s="131"/>
      <c r="J256" s="131"/>
      <c r="K256" s="131"/>
      <c r="L256" s="131"/>
      <c r="M256" s="131">
        <v>32.369999999999997</v>
      </c>
      <c r="N256" s="131">
        <v>5.93</v>
      </c>
      <c r="O256" s="131"/>
      <c r="P256" s="131"/>
      <c r="Q256" s="131"/>
      <c r="R256" s="131">
        <v>15.91</v>
      </c>
      <c r="S256" s="131"/>
      <c r="T256" s="131"/>
      <c r="U256" s="131"/>
      <c r="V256" s="131"/>
      <c r="W256" s="131"/>
      <c r="X256" s="131">
        <v>3.99</v>
      </c>
      <c r="Y256" s="209">
        <v>477.83000000000004</v>
      </c>
      <c r="Z256" s="151">
        <v>14479.69696969697</v>
      </c>
      <c r="AB256" s="239">
        <v>0.1932022596017294</v>
      </c>
      <c r="AC256" s="174">
        <v>0</v>
      </c>
      <c r="AE256" s="247"/>
      <c r="AF256" s="252" t="s">
        <v>24</v>
      </c>
      <c r="AG256" s="253">
        <v>11</v>
      </c>
      <c r="AH256" s="151">
        <v>14479.696969696972</v>
      </c>
      <c r="AI256" s="134">
        <v>19.320225960172941</v>
      </c>
    </row>
    <row r="257" spans="1:35" ht="15.6" x14ac:dyDescent="0.3">
      <c r="A257" s="240" t="s">
        <v>209</v>
      </c>
      <c r="B257" s="196" t="s">
        <v>11</v>
      </c>
      <c r="C257" s="130"/>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209">
        <v>0</v>
      </c>
      <c r="Z257" s="151"/>
      <c r="AB257" s="239" t="e">
        <v>#DIV/0!</v>
      </c>
      <c r="AC257" s="174">
        <v>0</v>
      </c>
      <c r="AE257" s="247"/>
      <c r="AF257" s="255" t="s">
        <v>11</v>
      </c>
      <c r="AG257" s="253"/>
      <c r="AH257" s="151">
        <v>0</v>
      </c>
      <c r="AI257" s="134"/>
    </row>
    <row r="258" spans="1:35" ht="17.25" customHeight="1" x14ac:dyDescent="0.3">
      <c r="A258" s="240" t="s">
        <v>209</v>
      </c>
      <c r="B258" s="202" t="s">
        <v>12</v>
      </c>
      <c r="C258" s="130">
        <v>9</v>
      </c>
      <c r="D258" s="131">
        <v>261.37</v>
      </c>
      <c r="E258" s="131">
        <v>6.84</v>
      </c>
      <c r="F258" s="131">
        <v>29.72</v>
      </c>
      <c r="G258" s="131"/>
      <c r="H258" s="131">
        <v>50.13</v>
      </c>
      <c r="I258" s="131"/>
      <c r="J258" s="131"/>
      <c r="K258" s="131"/>
      <c r="L258" s="131"/>
      <c r="M258" s="131">
        <v>23.68</v>
      </c>
      <c r="N258" s="131">
        <v>5.93</v>
      </c>
      <c r="O258" s="131"/>
      <c r="P258" s="131"/>
      <c r="Q258" s="131"/>
      <c r="R258" s="131">
        <v>15.91</v>
      </c>
      <c r="S258" s="131"/>
      <c r="T258" s="131"/>
      <c r="U258" s="131"/>
      <c r="V258" s="131"/>
      <c r="W258" s="131"/>
      <c r="X258" s="131">
        <v>3.99</v>
      </c>
      <c r="Y258" s="209">
        <v>397.57</v>
      </c>
      <c r="Z258" s="151">
        <v>14724.814814814816</v>
      </c>
      <c r="AB258" s="239">
        <v>0.19179706928874776</v>
      </c>
      <c r="AC258" s="174">
        <v>0</v>
      </c>
      <c r="AE258" s="247"/>
      <c r="AF258" s="256" t="s">
        <v>12</v>
      </c>
      <c r="AG258" s="253">
        <v>9</v>
      </c>
      <c r="AH258" s="151">
        <v>14724.814814814816</v>
      </c>
      <c r="AI258" s="134">
        <v>19.179706928874776</v>
      </c>
    </row>
    <row r="259" spans="1:35" ht="30.75" customHeight="1" x14ac:dyDescent="0.3">
      <c r="A259" s="240" t="s">
        <v>209</v>
      </c>
      <c r="B259" s="200" t="s">
        <v>25</v>
      </c>
      <c r="C259" s="130">
        <v>2</v>
      </c>
      <c r="D259" s="131">
        <v>52.11</v>
      </c>
      <c r="E259" s="131">
        <v>1.05</v>
      </c>
      <c r="F259" s="131">
        <v>4.1500000000000004</v>
      </c>
      <c r="G259" s="131"/>
      <c r="H259" s="131">
        <v>10.18</v>
      </c>
      <c r="I259" s="131"/>
      <c r="J259" s="131"/>
      <c r="K259" s="131"/>
      <c r="L259" s="131"/>
      <c r="M259" s="131">
        <v>11.63</v>
      </c>
      <c r="N259" s="131"/>
      <c r="O259" s="131"/>
      <c r="P259" s="131"/>
      <c r="Q259" s="131"/>
      <c r="R259" s="131"/>
      <c r="S259" s="131"/>
      <c r="T259" s="131"/>
      <c r="U259" s="131"/>
      <c r="V259" s="131"/>
      <c r="W259" s="131"/>
      <c r="X259" s="131"/>
      <c r="Y259" s="209">
        <v>79.11999999999999</v>
      </c>
      <c r="Z259" s="151">
        <v>13186.666666666666</v>
      </c>
      <c r="AB259" s="239">
        <v>0.19535597773939742</v>
      </c>
      <c r="AC259" s="174">
        <v>0</v>
      </c>
      <c r="AE259" s="247"/>
      <c r="AF259" s="257" t="s">
        <v>25</v>
      </c>
      <c r="AG259" s="253">
        <v>2</v>
      </c>
      <c r="AH259" s="151">
        <v>13186.666666666666</v>
      </c>
      <c r="AI259" s="134">
        <v>19.535597773939742</v>
      </c>
    </row>
    <row r="260" spans="1:35" ht="15.6" x14ac:dyDescent="0.3">
      <c r="A260" s="240" t="s">
        <v>209</v>
      </c>
      <c r="B260" s="196" t="s">
        <v>11</v>
      </c>
      <c r="C260" s="130"/>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209">
        <v>0</v>
      </c>
      <c r="Z260" s="151"/>
      <c r="AB260" s="239" t="e">
        <v>#DIV/0!</v>
      </c>
      <c r="AC260" s="174">
        <v>0</v>
      </c>
      <c r="AE260" s="247"/>
      <c r="AF260" s="255" t="s">
        <v>11</v>
      </c>
      <c r="AG260" s="253"/>
      <c r="AH260" s="151">
        <v>0</v>
      </c>
      <c r="AI260" s="134"/>
    </row>
    <row r="261" spans="1:35" ht="17.25" customHeight="1" x14ac:dyDescent="0.3">
      <c r="A261" s="240" t="s">
        <v>209</v>
      </c>
      <c r="B261" s="202" t="s">
        <v>13</v>
      </c>
      <c r="C261" s="130">
        <v>2</v>
      </c>
      <c r="D261" s="131">
        <v>52.11</v>
      </c>
      <c r="E261" s="131">
        <v>1.05</v>
      </c>
      <c r="F261" s="131">
        <v>4.1500000000000004</v>
      </c>
      <c r="G261" s="131"/>
      <c r="H261" s="131">
        <v>10.18</v>
      </c>
      <c r="I261" s="131"/>
      <c r="J261" s="131"/>
      <c r="K261" s="131"/>
      <c r="L261" s="131"/>
      <c r="M261" s="131">
        <v>11.63</v>
      </c>
      <c r="N261" s="131"/>
      <c r="O261" s="131"/>
      <c r="P261" s="131"/>
      <c r="Q261" s="131"/>
      <c r="R261" s="131"/>
      <c r="S261" s="131"/>
      <c r="T261" s="131"/>
      <c r="U261" s="131"/>
      <c r="V261" s="131"/>
      <c r="W261" s="131"/>
      <c r="X261" s="131"/>
      <c r="Y261" s="209">
        <v>79.11999999999999</v>
      </c>
      <c r="Z261" s="151">
        <v>13186.666666666666</v>
      </c>
      <c r="AB261" s="239">
        <v>0.19535597773939742</v>
      </c>
      <c r="AC261" s="174">
        <v>0</v>
      </c>
      <c r="AE261" s="247"/>
      <c r="AF261" s="256" t="s">
        <v>13</v>
      </c>
      <c r="AG261" s="253">
        <v>2</v>
      </c>
      <c r="AH261" s="151">
        <v>13186.666666666666</v>
      </c>
      <c r="AI261" s="134">
        <v>19.535597773939742</v>
      </c>
    </row>
    <row r="262" spans="1:35" ht="27.75" customHeight="1" x14ac:dyDescent="0.3">
      <c r="A262" s="240" t="s">
        <v>209</v>
      </c>
      <c r="B262" s="203" t="s">
        <v>14</v>
      </c>
      <c r="C262" s="130">
        <v>6</v>
      </c>
      <c r="D262" s="131">
        <v>102.29</v>
      </c>
      <c r="E262" s="131"/>
      <c r="F262" s="131">
        <v>17.47</v>
      </c>
      <c r="G262" s="131">
        <v>6.06</v>
      </c>
      <c r="H262" s="131">
        <v>30.03</v>
      </c>
      <c r="I262" s="131">
        <v>39.17</v>
      </c>
      <c r="J262" s="131"/>
      <c r="K262" s="131"/>
      <c r="L262" s="131"/>
      <c r="M262" s="131">
        <v>10.81</v>
      </c>
      <c r="N262" s="131">
        <v>2.4300000000000002</v>
      </c>
      <c r="O262" s="131"/>
      <c r="P262" s="131"/>
      <c r="Q262" s="131"/>
      <c r="R262" s="131">
        <v>15.28</v>
      </c>
      <c r="S262" s="131"/>
      <c r="T262" s="131"/>
      <c r="U262" s="131"/>
      <c r="V262" s="131"/>
      <c r="W262" s="131"/>
      <c r="X262" s="131"/>
      <c r="Y262" s="209">
        <v>223.54000000000005</v>
      </c>
      <c r="Z262" s="151">
        <v>12418.888888888892</v>
      </c>
      <c r="AB262" s="239">
        <v>0.67650796754325937</v>
      </c>
      <c r="AC262" s="174">
        <v>0</v>
      </c>
      <c r="AE262" s="247"/>
      <c r="AF262" s="258" t="s">
        <v>14</v>
      </c>
      <c r="AG262" s="253">
        <v>6</v>
      </c>
      <c r="AH262" s="151">
        <v>12418.888888888892</v>
      </c>
      <c r="AI262" s="134">
        <v>67.650796754325938</v>
      </c>
    </row>
    <row r="263" spans="1:35" ht="16.5" customHeight="1" x14ac:dyDescent="0.3">
      <c r="A263" s="240" t="s">
        <v>209</v>
      </c>
      <c r="B263" s="203" t="s">
        <v>15</v>
      </c>
      <c r="C263" s="130">
        <v>13</v>
      </c>
      <c r="D263" s="131">
        <v>624.64</v>
      </c>
      <c r="E263" s="131"/>
      <c r="F263" s="131">
        <v>127.14</v>
      </c>
      <c r="G263" s="131"/>
      <c r="H263" s="131">
        <v>60.16</v>
      </c>
      <c r="I263" s="131"/>
      <c r="J263" s="131"/>
      <c r="K263" s="131"/>
      <c r="L263" s="131"/>
      <c r="M263" s="131">
        <v>54.67</v>
      </c>
      <c r="N263" s="131">
        <v>12.47</v>
      </c>
      <c r="O263" s="131"/>
      <c r="P263" s="131"/>
      <c r="Q263" s="131"/>
      <c r="R263" s="131">
        <v>49.9</v>
      </c>
      <c r="S263" s="131"/>
      <c r="T263" s="131"/>
      <c r="U263" s="131"/>
      <c r="V263" s="131"/>
      <c r="W263" s="131"/>
      <c r="X263" s="131"/>
      <c r="Y263" s="209">
        <v>928.9799999999999</v>
      </c>
      <c r="Z263" s="151">
        <v>23819.999999999996</v>
      </c>
      <c r="AB263" s="239">
        <v>9.6311475409836061E-2</v>
      </c>
      <c r="AC263" s="174">
        <v>0</v>
      </c>
      <c r="AE263" s="247"/>
      <c r="AF263" s="258" t="s">
        <v>15</v>
      </c>
      <c r="AG263" s="253">
        <v>13</v>
      </c>
      <c r="AH263" s="151">
        <v>23819.999999999996</v>
      </c>
      <c r="AI263" s="134">
        <v>9.6311475409836067</v>
      </c>
    </row>
    <row r="264" spans="1:35" ht="15.6" x14ac:dyDescent="0.3">
      <c r="A264" s="240" t="s">
        <v>209</v>
      </c>
      <c r="B264" s="196" t="s">
        <v>11</v>
      </c>
      <c r="C264" s="130"/>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209">
        <v>0</v>
      </c>
      <c r="Z264" s="151"/>
      <c r="AB264" s="239" t="e">
        <v>#DIV/0!</v>
      </c>
      <c r="AC264" s="174">
        <v>0</v>
      </c>
      <c r="AE264" s="247"/>
      <c r="AF264" s="255" t="s">
        <v>11</v>
      </c>
      <c r="AG264" s="253"/>
      <c r="AH264" s="151">
        <v>0</v>
      </c>
      <c r="AI264" s="134"/>
    </row>
    <row r="265" spans="1:35" ht="15.75" customHeight="1" x14ac:dyDescent="0.3">
      <c r="A265" s="240" t="s">
        <v>209</v>
      </c>
      <c r="B265" s="202" t="s">
        <v>16</v>
      </c>
      <c r="C265" s="130">
        <v>13</v>
      </c>
      <c r="D265" s="131">
        <v>624.64</v>
      </c>
      <c r="E265" s="131"/>
      <c r="F265" s="131">
        <v>127.14</v>
      </c>
      <c r="G265" s="131"/>
      <c r="H265" s="131">
        <v>60.16</v>
      </c>
      <c r="I265" s="131"/>
      <c r="J265" s="131"/>
      <c r="K265" s="131"/>
      <c r="L265" s="131"/>
      <c r="M265" s="131">
        <v>54.67</v>
      </c>
      <c r="N265" s="131">
        <v>12.47</v>
      </c>
      <c r="O265" s="131"/>
      <c r="P265" s="131"/>
      <c r="Q265" s="131"/>
      <c r="R265" s="131">
        <v>49.9</v>
      </c>
      <c r="S265" s="131"/>
      <c r="T265" s="131"/>
      <c r="U265" s="131"/>
      <c r="V265" s="131"/>
      <c r="W265" s="131"/>
      <c r="X265" s="131"/>
      <c r="Y265" s="209">
        <v>928.9799999999999</v>
      </c>
      <c r="Z265" s="151">
        <v>23819.999999999996</v>
      </c>
      <c r="AB265" s="239">
        <v>9.6311475409836061E-2</v>
      </c>
      <c r="AC265" s="174">
        <v>0</v>
      </c>
      <c r="AE265" s="247"/>
      <c r="AF265" s="256" t="s">
        <v>16</v>
      </c>
      <c r="AG265" s="253">
        <v>13</v>
      </c>
      <c r="AH265" s="151">
        <v>23819.999999999996</v>
      </c>
      <c r="AI265" s="134">
        <v>9.6311475409836067</v>
      </c>
    </row>
    <row r="266" spans="1:35" ht="16.2" thickBot="1" x14ac:dyDescent="0.35">
      <c r="A266" s="240" t="s">
        <v>209</v>
      </c>
      <c r="B266" s="200" t="s">
        <v>27</v>
      </c>
      <c r="C266" s="130">
        <v>5</v>
      </c>
      <c r="D266" s="131">
        <v>56.88</v>
      </c>
      <c r="E266" s="131"/>
      <c r="F266" s="131"/>
      <c r="G266" s="131"/>
      <c r="H266" s="131">
        <v>27.38</v>
      </c>
      <c r="I266" s="131">
        <v>5.16</v>
      </c>
      <c r="J266" s="131"/>
      <c r="K266" s="131"/>
      <c r="L266" s="131"/>
      <c r="M266" s="131">
        <v>4</v>
      </c>
      <c r="N266" s="131"/>
      <c r="O266" s="131">
        <v>23.995999999999999</v>
      </c>
      <c r="P266" s="131">
        <v>4.66</v>
      </c>
      <c r="Q266" s="131"/>
      <c r="R266" s="131"/>
      <c r="S266" s="131"/>
      <c r="T266" s="131"/>
      <c r="U266" s="131"/>
      <c r="V266" s="131"/>
      <c r="W266" s="131">
        <v>3.4</v>
      </c>
      <c r="X266" s="131"/>
      <c r="Y266" s="209">
        <v>125.476</v>
      </c>
      <c r="Z266" s="151">
        <v>8365.0666666666675</v>
      </c>
      <c r="AB266" s="239">
        <v>0.57208157524613212</v>
      </c>
      <c r="AC266" s="174">
        <v>0</v>
      </c>
      <c r="AE266" s="247"/>
      <c r="AF266" s="257" t="s">
        <v>27</v>
      </c>
      <c r="AG266" s="253">
        <v>5</v>
      </c>
      <c r="AH266" s="151">
        <v>8365.0666666666657</v>
      </c>
      <c r="AI266" s="134">
        <v>57.208157524613213</v>
      </c>
    </row>
    <row r="267" spans="1:35" ht="24.75" customHeight="1" thickBot="1" x14ac:dyDescent="0.35">
      <c r="A267" s="260" t="s">
        <v>210</v>
      </c>
      <c r="B267" s="176" t="s">
        <v>5</v>
      </c>
      <c r="C267" s="206">
        <v>74</v>
      </c>
      <c r="D267" s="207">
        <v>2303.2000000000003</v>
      </c>
      <c r="E267" s="207">
        <v>53.300000000000004</v>
      </c>
      <c r="F267" s="207">
        <v>543</v>
      </c>
      <c r="G267" s="207">
        <v>78.400000000000006</v>
      </c>
      <c r="H267" s="207">
        <v>2.2000000000000002</v>
      </c>
      <c r="I267" s="207">
        <v>-8.1</v>
      </c>
      <c r="J267" s="207">
        <v>0</v>
      </c>
      <c r="K267" s="207">
        <v>0</v>
      </c>
      <c r="L267" s="207">
        <v>21.1</v>
      </c>
      <c r="M267" s="207">
        <v>335.40000000000003</v>
      </c>
      <c r="N267" s="207">
        <v>65.099999999999994</v>
      </c>
      <c r="O267" s="207">
        <v>76.3</v>
      </c>
      <c r="P267" s="207">
        <v>5.5</v>
      </c>
      <c r="Q267" s="207">
        <v>0</v>
      </c>
      <c r="R267" s="207">
        <v>0</v>
      </c>
      <c r="S267" s="207">
        <v>0</v>
      </c>
      <c r="T267" s="207">
        <v>9.9</v>
      </c>
      <c r="U267" s="207">
        <v>0</v>
      </c>
      <c r="V267" s="207">
        <v>0</v>
      </c>
      <c r="W267" s="207">
        <v>0</v>
      </c>
      <c r="X267" s="207">
        <v>8.7000000000000011</v>
      </c>
      <c r="Y267" s="207">
        <v>3493.9999999999991</v>
      </c>
      <c r="Z267" s="208">
        <v>1164666.6666666663</v>
      </c>
      <c r="AB267" s="239">
        <v>-2.5616533518582835E-3</v>
      </c>
      <c r="AC267" s="174">
        <v>0</v>
      </c>
      <c r="AE267" s="241" t="s">
        <v>210</v>
      </c>
      <c r="AF267" s="242" t="s">
        <v>5</v>
      </c>
      <c r="AG267" s="243">
        <v>74</v>
      </c>
      <c r="AH267" s="244">
        <v>15738.738738738733</v>
      </c>
      <c r="AI267" s="245">
        <v>-0.25616533518582835</v>
      </c>
    </row>
    <row r="268" spans="1:35" ht="15.6" x14ac:dyDescent="0.3">
      <c r="A268" s="240" t="s">
        <v>210</v>
      </c>
      <c r="B268" s="183" t="s">
        <v>6</v>
      </c>
      <c r="C268" s="130"/>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209"/>
      <c r="Z268" s="246"/>
      <c r="AB268" s="239" t="e">
        <v>#DIV/0!</v>
      </c>
      <c r="AC268" s="174">
        <v>0</v>
      </c>
      <c r="AE268" s="247"/>
      <c r="AF268" s="248" t="s">
        <v>6</v>
      </c>
      <c r="AG268" s="249"/>
      <c r="AH268" s="150">
        <v>0</v>
      </c>
      <c r="AI268" s="251"/>
    </row>
    <row r="269" spans="1:35" ht="26.25" customHeight="1" x14ac:dyDescent="0.3">
      <c r="A269" s="240" t="s">
        <v>210</v>
      </c>
      <c r="B269" s="189" t="s">
        <v>7</v>
      </c>
      <c r="C269" s="130">
        <v>2</v>
      </c>
      <c r="D269" s="131">
        <v>132</v>
      </c>
      <c r="E269" s="131">
        <v>3.7</v>
      </c>
      <c r="F269" s="131">
        <v>39.6</v>
      </c>
      <c r="G269" s="131"/>
      <c r="H269" s="131"/>
      <c r="I269" s="131"/>
      <c r="J269" s="131"/>
      <c r="K269" s="131"/>
      <c r="L269" s="131"/>
      <c r="M269" s="131">
        <v>24</v>
      </c>
      <c r="N269" s="131"/>
      <c r="O269" s="131"/>
      <c r="P269" s="131"/>
      <c r="Q269" s="131"/>
      <c r="R269" s="131"/>
      <c r="S269" s="131"/>
      <c r="T269" s="131"/>
      <c r="U269" s="131"/>
      <c r="V269" s="131"/>
      <c r="W269" s="131"/>
      <c r="X269" s="131"/>
      <c r="Y269" s="209">
        <v>199.29999999999998</v>
      </c>
      <c r="Z269" s="151">
        <v>66433.333333333328</v>
      </c>
      <c r="AB269" s="239">
        <v>0</v>
      </c>
      <c r="AC269" s="174">
        <v>0</v>
      </c>
      <c r="AE269" s="247"/>
      <c r="AF269" s="252" t="s">
        <v>7</v>
      </c>
      <c r="AG269" s="253">
        <v>2</v>
      </c>
      <c r="AH269" s="151">
        <v>33216.666666666664</v>
      </c>
      <c r="AI269" s="134">
        <v>0</v>
      </c>
    </row>
    <row r="270" spans="1:35" ht="27" customHeight="1" x14ac:dyDescent="0.3">
      <c r="A270" s="240" t="s">
        <v>210</v>
      </c>
      <c r="B270" s="189" t="s">
        <v>8</v>
      </c>
      <c r="C270" s="130">
        <v>10</v>
      </c>
      <c r="D270" s="131">
        <v>386.6</v>
      </c>
      <c r="E270" s="131">
        <v>14.5</v>
      </c>
      <c r="F270" s="131">
        <v>99.5</v>
      </c>
      <c r="G270" s="131">
        <v>26</v>
      </c>
      <c r="H270" s="131">
        <v>1.8</v>
      </c>
      <c r="I270" s="131"/>
      <c r="J270" s="131"/>
      <c r="K270" s="131"/>
      <c r="L270" s="131"/>
      <c r="M270" s="131">
        <v>70.900000000000006</v>
      </c>
      <c r="N270" s="131">
        <v>13.8</v>
      </c>
      <c r="O270" s="131"/>
      <c r="P270" s="131"/>
      <c r="Q270" s="131"/>
      <c r="R270" s="131"/>
      <c r="S270" s="131"/>
      <c r="T270" s="131"/>
      <c r="U270" s="131"/>
      <c r="V270" s="131"/>
      <c r="W270" s="131"/>
      <c r="X270" s="131">
        <v>0.8</v>
      </c>
      <c r="Y270" s="209">
        <v>613.89999999999986</v>
      </c>
      <c r="Z270" s="151">
        <v>204633.33333333328</v>
      </c>
      <c r="AB270" s="239">
        <v>4.6559751681324365E-3</v>
      </c>
      <c r="AC270" s="174">
        <v>0</v>
      </c>
      <c r="AE270" s="247"/>
      <c r="AF270" s="252" t="s">
        <v>90</v>
      </c>
      <c r="AG270" s="253">
        <v>10</v>
      </c>
      <c r="AH270" s="151">
        <v>20463.333333333328</v>
      </c>
      <c r="AI270" s="134">
        <v>0.46559751681324363</v>
      </c>
    </row>
    <row r="271" spans="1:35" ht="29.25" customHeight="1" x14ac:dyDescent="0.3">
      <c r="A271" s="240" t="s">
        <v>210</v>
      </c>
      <c r="B271" s="189" t="s">
        <v>9</v>
      </c>
      <c r="C271" s="130"/>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209">
        <v>0</v>
      </c>
      <c r="Z271" s="151">
        <v>0</v>
      </c>
      <c r="AB271" s="239" t="e">
        <v>#DIV/0!</v>
      </c>
      <c r="AC271" s="174">
        <v>0</v>
      </c>
      <c r="AE271" s="247"/>
      <c r="AF271" s="252" t="s">
        <v>9</v>
      </c>
      <c r="AG271" s="253">
        <v>0</v>
      </c>
      <c r="AH271" s="151">
        <v>0</v>
      </c>
      <c r="AI271" s="134"/>
    </row>
    <row r="272" spans="1:35" ht="28.5" customHeight="1" x14ac:dyDescent="0.3">
      <c r="A272" s="240" t="s">
        <v>210</v>
      </c>
      <c r="B272" s="194" t="s">
        <v>23</v>
      </c>
      <c r="C272" s="130">
        <v>13</v>
      </c>
      <c r="D272" s="131">
        <v>397.8</v>
      </c>
      <c r="E272" s="131">
        <v>11.9</v>
      </c>
      <c r="F272" s="131">
        <v>88.2</v>
      </c>
      <c r="G272" s="131">
        <v>30.8</v>
      </c>
      <c r="H272" s="131"/>
      <c r="I272" s="131"/>
      <c r="J272" s="131"/>
      <c r="K272" s="131"/>
      <c r="L272" s="131">
        <v>21.1</v>
      </c>
      <c r="M272" s="131">
        <v>41.9</v>
      </c>
      <c r="N272" s="131">
        <v>12.1</v>
      </c>
      <c r="O272" s="131"/>
      <c r="P272" s="131"/>
      <c r="Q272" s="131"/>
      <c r="R272" s="131"/>
      <c r="S272" s="131"/>
      <c r="T272" s="131"/>
      <c r="U272" s="131"/>
      <c r="V272" s="131"/>
      <c r="W272" s="131"/>
      <c r="X272" s="131">
        <v>7.9</v>
      </c>
      <c r="Y272" s="209">
        <v>611.69999999999993</v>
      </c>
      <c r="Z272" s="151">
        <v>203899.99999999997</v>
      </c>
      <c r="AB272" s="239">
        <v>0</v>
      </c>
      <c r="AC272" s="174">
        <v>0</v>
      </c>
      <c r="AE272" s="247"/>
      <c r="AF272" s="254" t="s">
        <v>23</v>
      </c>
      <c r="AG272" s="253">
        <v>13</v>
      </c>
      <c r="AH272" s="151">
        <v>15684.615384615385</v>
      </c>
      <c r="AI272" s="134">
        <v>0</v>
      </c>
    </row>
    <row r="273" spans="1:35" ht="30" customHeight="1" x14ac:dyDescent="0.3">
      <c r="A273" s="240" t="s">
        <v>210</v>
      </c>
      <c r="B273" s="189" t="s">
        <v>24</v>
      </c>
      <c r="C273" s="130">
        <v>20</v>
      </c>
      <c r="D273" s="131">
        <v>565.20000000000005</v>
      </c>
      <c r="E273" s="131">
        <v>18.100000000000001</v>
      </c>
      <c r="F273" s="131">
        <v>128.80000000000001</v>
      </c>
      <c r="G273" s="131"/>
      <c r="H273" s="131">
        <v>0.4</v>
      </c>
      <c r="I273" s="131">
        <v>-8.1</v>
      </c>
      <c r="J273" s="131"/>
      <c r="K273" s="131"/>
      <c r="L273" s="131"/>
      <c r="M273" s="131">
        <v>119.8</v>
      </c>
      <c r="N273" s="131">
        <v>15.3</v>
      </c>
      <c r="O273" s="131">
        <v>13.9</v>
      </c>
      <c r="P273" s="131"/>
      <c r="Q273" s="131"/>
      <c r="R273" s="131"/>
      <c r="S273" s="131"/>
      <c r="T273" s="131"/>
      <c r="U273" s="131"/>
      <c r="V273" s="131"/>
      <c r="W273" s="131"/>
      <c r="X273" s="131"/>
      <c r="Y273" s="209">
        <v>853.4</v>
      </c>
      <c r="Z273" s="151">
        <v>284466.66666666663</v>
      </c>
      <c r="AB273" s="239">
        <v>-1.3623496107572538E-2</v>
      </c>
      <c r="AC273" s="174">
        <v>0</v>
      </c>
      <c r="AE273" s="247"/>
      <c r="AF273" s="252" t="s">
        <v>24</v>
      </c>
      <c r="AG273" s="253">
        <v>20</v>
      </c>
      <c r="AH273" s="151">
        <v>14223.333333333334</v>
      </c>
      <c r="AI273" s="134">
        <v>0</v>
      </c>
    </row>
    <row r="274" spans="1:35" ht="15.6" x14ac:dyDescent="0.3">
      <c r="A274" s="240" t="s">
        <v>210</v>
      </c>
      <c r="B274" s="196" t="s">
        <v>11</v>
      </c>
      <c r="C274" s="130"/>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209">
        <v>0</v>
      </c>
      <c r="Z274" s="151">
        <v>0</v>
      </c>
      <c r="AB274" s="239" t="e">
        <v>#DIV/0!</v>
      </c>
      <c r="AC274" s="174">
        <v>0</v>
      </c>
      <c r="AE274" s="247"/>
      <c r="AF274" s="255" t="s">
        <v>11</v>
      </c>
      <c r="AG274" s="253"/>
      <c r="AH274" s="151">
        <v>0</v>
      </c>
      <c r="AI274" s="134"/>
    </row>
    <row r="275" spans="1:35" ht="17.25" customHeight="1" x14ac:dyDescent="0.3">
      <c r="A275" s="240" t="s">
        <v>210</v>
      </c>
      <c r="B275" s="202" t="s">
        <v>12</v>
      </c>
      <c r="C275" s="130">
        <v>10</v>
      </c>
      <c r="D275" s="131">
        <v>288.3</v>
      </c>
      <c r="E275" s="131">
        <v>9.1999999999999993</v>
      </c>
      <c r="F275" s="131">
        <v>62.7</v>
      </c>
      <c r="G275" s="131"/>
      <c r="H275" s="131">
        <v>-0.4</v>
      </c>
      <c r="I275" s="131">
        <v>-8.1</v>
      </c>
      <c r="J275" s="131"/>
      <c r="K275" s="131"/>
      <c r="L275" s="131"/>
      <c r="M275" s="131">
        <v>61.5</v>
      </c>
      <c r="N275" s="131">
        <v>10</v>
      </c>
      <c r="O275" s="131">
        <v>13.9</v>
      </c>
      <c r="P275" s="131"/>
      <c r="Q275" s="131"/>
      <c r="R275" s="131"/>
      <c r="S275" s="131"/>
      <c r="T275" s="131"/>
      <c r="U275" s="131"/>
      <c r="V275" s="131"/>
      <c r="W275" s="131"/>
      <c r="X275" s="131"/>
      <c r="Y275" s="209">
        <v>437.09999999999997</v>
      </c>
      <c r="Z275" s="151">
        <v>145700</v>
      </c>
      <c r="AB275" s="239">
        <v>-2.9483177245924384E-2</v>
      </c>
      <c r="AC275" s="174">
        <v>0</v>
      </c>
      <c r="AE275" s="247"/>
      <c r="AF275" s="256" t="s">
        <v>12</v>
      </c>
      <c r="AG275" s="253">
        <v>10</v>
      </c>
      <c r="AH275" s="151">
        <v>14569.999999999998</v>
      </c>
      <c r="AI275" s="134">
        <v>0</v>
      </c>
    </row>
    <row r="276" spans="1:35" ht="30.75" customHeight="1" x14ac:dyDescent="0.3">
      <c r="A276" s="240" t="s">
        <v>210</v>
      </c>
      <c r="B276" s="200" t="s">
        <v>25</v>
      </c>
      <c r="C276" s="130">
        <v>4</v>
      </c>
      <c r="D276" s="131">
        <v>116.4</v>
      </c>
      <c r="E276" s="131">
        <v>5.0999999999999996</v>
      </c>
      <c r="F276" s="131">
        <v>26.9</v>
      </c>
      <c r="G276" s="131"/>
      <c r="H276" s="131"/>
      <c r="I276" s="131"/>
      <c r="J276" s="131"/>
      <c r="K276" s="131"/>
      <c r="L276" s="131"/>
      <c r="M276" s="131">
        <v>3.8</v>
      </c>
      <c r="N276" s="131">
        <v>2.4</v>
      </c>
      <c r="O276" s="131"/>
      <c r="P276" s="131"/>
      <c r="Q276" s="131"/>
      <c r="R276" s="131"/>
      <c r="S276" s="131"/>
      <c r="T276" s="131"/>
      <c r="U276" s="131"/>
      <c r="V276" s="131"/>
      <c r="W276" s="131"/>
      <c r="X276" s="131"/>
      <c r="Y276" s="209">
        <v>154.60000000000002</v>
      </c>
      <c r="Z276" s="151">
        <v>51533.333333333336</v>
      </c>
      <c r="AB276" s="239">
        <v>0</v>
      </c>
      <c r="AC276" s="174">
        <v>0</v>
      </c>
      <c r="AE276" s="247"/>
      <c r="AF276" s="257" t="s">
        <v>25</v>
      </c>
      <c r="AG276" s="253">
        <v>4</v>
      </c>
      <c r="AH276" s="151">
        <v>12883.333333333334</v>
      </c>
      <c r="AI276" s="134">
        <v>0</v>
      </c>
    </row>
    <row r="277" spans="1:35" ht="15.6" x14ac:dyDescent="0.3">
      <c r="A277" s="240" t="s">
        <v>210</v>
      </c>
      <c r="B277" s="196" t="s">
        <v>11</v>
      </c>
      <c r="C277" s="130"/>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209">
        <v>0</v>
      </c>
      <c r="Z277" s="151">
        <v>0</v>
      </c>
      <c r="AB277" s="239" t="e">
        <v>#DIV/0!</v>
      </c>
      <c r="AC277" s="174">
        <v>0</v>
      </c>
      <c r="AE277" s="247"/>
      <c r="AF277" s="255" t="s">
        <v>11</v>
      </c>
      <c r="AG277" s="253"/>
      <c r="AH277" s="151">
        <v>0</v>
      </c>
      <c r="AI277" s="134"/>
    </row>
    <row r="278" spans="1:35" ht="17.25" customHeight="1" x14ac:dyDescent="0.3">
      <c r="A278" s="240" t="s">
        <v>210</v>
      </c>
      <c r="B278" s="202" t="s">
        <v>13</v>
      </c>
      <c r="C278" s="130">
        <v>2</v>
      </c>
      <c r="D278" s="131">
        <v>56</v>
      </c>
      <c r="E278" s="131">
        <v>2.2000000000000002</v>
      </c>
      <c r="F278" s="131">
        <v>10.6</v>
      </c>
      <c r="G278" s="131"/>
      <c r="H278" s="131"/>
      <c r="I278" s="131"/>
      <c r="J278" s="131"/>
      <c r="K278" s="131"/>
      <c r="L278" s="131"/>
      <c r="M278" s="131">
        <v>2.6</v>
      </c>
      <c r="N278" s="131">
        <v>2.4</v>
      </c>
      <c r="O278" s="131"/>
      <c r="P278" s="131"/>
      <c r="Q278" s="131"/>
      <c r="R278" s="131"/>
      <c r="S278" s="131"/>
      <c r="T278" s="131"/>
      <c r="U278" s="131"/>
      <c r="V278" s="131"/>
      <c r="W278" s="131"/>
      <c r="X278" s="131"/>
      <c r="Y278" s="209">
        <v>73.8</v>
      </c>
      <c r="Z278" s="151">
        <v>24599.999999999996</v>
      </c>
      <c r="AB278" s="239">
        <v>0</v>
      </c>
      <c r="AC278" s="174">
        <v>0</v>
      </c>
      <c r="AE278" s="247"/>
      <c r="AF278" s="256" t="s">
        <v>13</v>
      </c>
      <c r="AG278" s="253">
        <v>2</v>
      </c>
      <c r="AH278" s="151">
        <v>12299.999999999998</v>
      </c>
      <c r="AI278" s="134">
        <v>0</v>
      </c>
    </row>
    <row r="279" spans="1:35" ht="27.75" customHeight="1" x14ac:dyDescent="0.3">
      <c r="A279" s="240" t="s">
        <v>210</v>
      </c>
      <c r="B279" s="203" t="s">
        <v>14</v>
      </c>
      <c r="C279" s="130">
        <v>7</v>
      </c>
      <c r="D279" s="131">
        <v>91.6</v>
      </c>
      <c r="E279" s="131"/>
      <c r="F279" s="131">
        <v>24.6</v>
      </c>
      <c r="G279" s="131"/>
      <c r="H279" s="131"/>
      <c r="I279" s="131"/>
      <c r="J279" s="131"/>
      <c r="K279" s="131"/>
      <c r="L279" s="131"/>
      <c r="M279" s="131">
        <v>8.5</v>
      </c>
      <c r="N279" s="131">
        <v>8.6</v>
      </c>
      <c r="O279" s="131"/>
      <c r="P279" s="131"/>
      <c r="Q279" s="131"/>
      <c r="R279" s="131"/>
      <c r="S279" s="131"/>
      <c r="T279" s="131">
        <v>9.9</v>
      </c>
      <c r="U279" s="131"/>
      <c r="V279" s="131"/>
      <c r="W279" s="131"/>
      <c r="X279" s="131"/>
      <c r="Y279" s="209">
        <v>143.19999999999999</v>
      </c>
      <c r="Z279" s="151">
        <v>47733.333333333328</v>
      </c>
      <c r="AB279" s="239">
        <v>0</v>
      </c>
      <c r="AC279" s="174">
        <v>0</v>
      </c>
      <c r="AE279" s="247"/>
      <c r="AF279" s="258" t="s">
        <v>14</v>
      </c>
      <c r="AG279" s="253">
        <v>7</v>
      </c>
      <c r="AH279" s="151">
        <v>6819.0476190476184</v>
      </c>
      <c r="AI279" s="134">
        <v>0</v>
      </c>
    </row>
    <row r="280" spans="1:35" ht="16.5" customHeight="1" x14ac:dyDescent="0.3">
      <c r="A280" s="240" t="s">
        <v>210</v>
      </c>
      <c r="B280" s="203" t="s">
        <v>15</v>
      </c>
      <c r="C280" s="130">
        <v>11</v>
      </c>
      <c r="D280" s="131">
        <v>534.79999999999995</v>
      </c>
      <c r="E280" s="131"/>
      <c r="F280" s="131">
        <v>135.4</v>
      </c>
      <c r="G280" s="131">
        <v>21.6</v>
      </c>
      <c r="H280" s="131"/>
      <c r="I280" s="131"/>
      <c r="J280" s="131"/>
      <c r="K280" s="131"/>
      <c r="L280" s="131"/>
      <c r="M280" s="131">
        <v>55.3</v>
      </c>
      <c r="N280" s="131">
        <v>11.8</v>
      </c>
      <c r="O280" s="131"/>
      <c r="P280" s="131"/>
      <c r="Q280" s="131"/>
      <c r="R280" s="131"/>
      <c r="S280" s="131"/>
      <c r="T280" s="131"/>
      <c r="U280" s="131"/>
      <c r="V280" s="131"/>
      <c r="W280" s="131"/>
      <c r="X280" s="131"/>
      <c r="Y280" s="209">
        <v>758.89999999999986</v>
      </c>
      <c r="Z280" s="151">
        <v>252966.6666666666</v>
      </c>
      <c r="AB280" s="239">
        <v>0</v>
      </c>
      <c r="AC280" s="174">
        <v>0</v>
      </c>
      <c r="AE280" s="247"/>
      <c r="AF280" s="258" t="s">
        <v>15</v>
      </c>
      <c r="AG280" s="253">
        <v>11</v>
      </c>
      <c r="AH280" s="151">
        <v>22996.969696969696</v>
      </c>
      <c r="AI280" s="134">
        <v>0</v>
      </c>
    </row>
    <row r="281" spans="1:35" ht="15.6" x14ac:dyDescent="0.3">
      <c r="A281" s="240" t="s">
        <v>210</v>
      </c>
      <c r="B281" s="196" t="s">
        <v>11</v>
      </c>
      <c r="C281" s="130"/>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209">
        <v>0</v>
      </c>
      <c r="Z281" s="151">
        <v>0</v>
      </c>
      <c r="AB281" s="239" t="e">
        <v>#DIV/0!</v>
      </c>
      <c r="AC281" s="174">
        <v>0</v>
      </c>
      <c r="AE281" s="247"/>
      <c r="AF281" s="255" t="s">
        <v>11</v>
      </c>
      <c r="AG281" s="253"/>
      <c r="AH281" s="151">
        <v>0</v>
      </c>
      <c r="AI281" s="134"/>
    </row>
    <row r="282" spans="1:35" ht="15.75" customHeight="1" x14ac:dyDescent="0.3">
      <c r="A282" s="240" t="s">
        <v>210</v>
      </c>
      <c r="B282" s="202" t="s">
        <v>16</v>
      </c>
      <c r="C282" s="130">
        <v>11</v>
      </c>
      <c r="D282" s="131">
        <v>534.79999999999995</v>
      </c>
      <c r="E282" s="131"/>
      <c r="F282" s="131">
        <v>135.4</v>
      </c>
      <c r="G282" s="131">
        <v>21.6</v>
      </c>
      <c r="H282" s="131"/>
      <c r="I282" s="131"/>
      <c r="J282" s="131"/>
      <c r="K282" s="131"/>
      <c r="L282" s="131"/>
      <c r="M282" s="131">
        <v>55.3</v>
      </c>
      <c r="N282" s="131">
        <v>11.8</v>
      </c>
      <c r="O282" s="131"/>
      <c r="P282" s="131"/>
      <c r="Q282" s="131"/>
      <c r="R282" s="131"/>
      <c r="S282" s="131"/>
      <c r="T282" s="131"/>
      <c r="U282" s="131"/>
      <c r="V282" s="131"/>
      <c r="W282" s="131"/>
      <c r="X282" s="131"/>
      <c r="Y282" s="209">
        <v>758.89999999999986</v>
      </c>
      <c r="Z282" s="151">
        <v>252966.6666666666</v>
      </c>
      <c r="AB282" s="239">
        <v>0</v>
      </c>
      <c r="AC282" s="174">
        <v>0</v>
      </c>
      <c r="AE282" s="247"/>
      <c r="AF282" s="256" t="s">
        <v>16</v>
      </c>
      <c r="AG282" s="253">
        <v>11</v>
      </c>
      <c r="AH282" s="151">
        <v>22996.969696969696</v>
      </c>
      <c r="AI282" s="134">
        <v>0</v>
      </c>
    </row>
    <row r="283" spans="1:35" ht="16.2" thickBot="1" x14ac:dyDescent="0.35">
      <c r="A283" s="240" t="s">
        <v>210</v>
      </c>
      <c r="B283" s="200" t="s">
        <v>27</v>
      </c>
      <c r="C283" s="130">
        <v>7</v>
      </c>
      <c r="D283" s="131">
        <v>78.8</v>
      </c>
      <c r="E283" s="131"/>
      <c r="F283" s="131"/>
      <c r="G283" s="131"/>
      <c r="H283" s="131"/>
      <c r="I283" s="131"/>
      <c r="J283" s="131"/>
      <c r="K283" s="131"/>
      <c r="L283" s="131"/>
      <c r="M283" s="131">
        <v>11.2</v>
      </c>
      <c r="N283" s="131">
        <v>1.1000000000000001</v>
      </c>
      <c r="O283" s="131">
        <v>62.4</v>
      </c>
      <c r="P283" s="131">
        <v>5.5</v>
      </c>
      <c r="Q283" s="131"/>
      <c r="R283" s="131"/>
      <c r="S283" s="131"/>
      <c r="T283" s="131"/>
      <c r="U283" s="131"/>
      <c r="V283" s="131"/>
      <c r="W283" s="131"/>
      <c r="X283" s="131"/>
      <c r="Y283" s="209">
        <v>159</v>
      </c>
      <c r="Z283" s="151">
        <v>53000</v>
      </c>
      <c r="AB283" s="239">
        <v>0</v>
      </c>
      <c r="AC283" s="174">
        <v>0</v>
      </c>
      <c r="AE283" s="247"/>
      <c r="AF283" s="257" t="s">
        <v>27</v>
      </c>
      <c r="AG283" s="253">
        <v>7</v>
      </c>
      <c r="AH283" s="151">
        <v>7571.4285714285725</v>
      </c>
      <c r="AI283" s="134">
        <v>0</v>
      </c>
    </row>
    <row r="284" spans="1:35" ht="31.8" thickBot="1" x14ac:dyDescent="0.35">
      <c r="A284" s="260" t="s">
        <v>211</v>
      </c>
      <c r="B284" s="176" t="s">
        <v>5</v>
      </c>
      <c r="C284" s="206">
        <v>63</v>
      </c>
      <c r="D284" s="207">
        <v>2255.1999999999998</v>
      </c>
      <c r="E284" s="207">
        <v>50.800000000000004</v>
      </c>
      <c r="F284" s="207">
        <v>458.9</v>
      </c>
      <c r="G284" s="207">
        <v>57.6</v>
      </c>
      <c r="H284" s="207">
        <v>554</v>
      </c>
      <c r="I284" s="207">
        <v>0</v>
      </c>
      <c r="J284" s="207">
        <v>0</v>
      </c>
      <c r="K284" s="207">
        <v>0</v>
      </c>
      <c r="L284" s="207">
        <v>0</v>
      </c>
      <c r="M284" s="207">
        <v>213.50000000000003</v>
      </c>
      <c r="N284" s="207">
        <v>77</v>
      </c>
      <c r="O284" s="207">
        <v>0</v>
      </c>
      <c r="P284" s="207">
        <v>0</v>
      </c>
      <c r="Q284" s="207">
        <v>0</v>
      </c>
      <c r="R284" s="207">
        <v>130</v>
      </c>
      <c r="S284" s="207">
        <v>30.5</v>
      </c>
      <c r="T284" s="207">
        <v>12.6</v>
      </c>
      <c r="U284" s="207">
        <v>0</v>
      </c>
      <c r="V284" s="207">
        <v>0</v>
      </c>
      <c r="W284" s="207">
        <v>0</v>
      </c>
      <c r="X284" s="207">
        <v>0</v>
      </c>
      <c r="Y284" s="207">
        <v>3840.1</v>
      </c>
      <c r="Z284" s="208">
        <v>20317.989417989418</v>
      </c>
      <c r="AB284" s="239">
        <v>0.24565448740688189</v>
      </c>
      <c r="AC284" s="174">
        <v>0</v>
      </c>
      <c r="AE284" s="241" t="s">
        <v>211</v>
      </c>
      <c r="AF284" s="242" t="s">
        <v>5</v>
      </c>
      <c r="AG284" s="243">
        <v>63</v>
      </c>
      <c r="AH284" s="244">
        <v>20317.989417989418</v>
      </c>
      <c r="AI284" s="245">
        <v>24.56544874068819</v>
      </c>
    </row>
    <row r="285" spans="1:35" ht="15.6" x14ac:dyDescent="0.3">
      <c r="A285" s="240" t="s">
        <v>211</v>
      </c>
      <c r="B285" s="183" t="s">
        <v>6</v>
      </c>
      <c r="C285" s="130"/>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209"/>
      <c r="Z285" s="246"/>
      <c r="AB285" s="239" t="e">
        <v>#DIV/0!</v>
      </c>
      <c r="AC285" s="174">
        <v>0</v>
      </c>
      <c r="AE285" s="247"/>
      <c r="AF285" s="248" t="s">
        <v>6</v>
      </c>
      <c r="AG285" s="249"/>
      <c r="AH285" s="150">
        <v>0</v>
      </c>
      <c r="AI285" s="251"/>
    </row>
    <row r="286" spans="1:35" ht="26.25" customHeight="1" x14ac:dyDescent="0.3">
      <c r="A286" s="240" t="s">
        <v>211</v>
      </c>
      <c r="B286" s="189" t="s">
        <v>7</v>
      </c>
      <c r="C286" s="130">
        <v>2</v>
      </c>
      <c r="D286" s="131">
        <v>138.4</v>
      </c>
      <c r="E286" s="131">
        <v>4.2</v>
      </c>
      <c r="F286" s="131">
        <v>35.700000000000003</v>
      </c>
      <c r="G286" s="131">
        <v>9.9</v>
      </c>
      <c r="H286" s="131">
        <v>41.5</v>
      </c>
      <c r="I286" s="131"/>
      <c r="J286" s="131"/>
      <c r="K286" s="131"/>
      <c r="L286" s="131"/>
      <c r="M286" s="131">
        <v>10.199999999999999</v>
      </c>
      <c r="N286" s="131">
        <v>15.9</v>
      </c>
      <c r="O286" s="131"/>
      <c r="P286" s="131"/>
      <c r="Q286" s="131"/>
      <c r="R286" s="131"/>
      <c r="S286" s="131"/>
      <c r="T286" s="131"/>
      <c r="U286" s="131"/>
      <c r="V286" s="131"/>
      <c r="W286" s="131"/>
      <c r="X286" s="131"/>
      <c r="Y286" s="209">
        <v>255.8</v>
      </c>
      <c r="Z286" s="151">
        <v>42633.333333333336</v>
      </c>
      <c r="AB286" s="239">
        <v>0.29985549132947975</v>
      </c>
      <c r="AC286" s="174">
        <v>0</v>
      </c>
      <c r="AE286" s="247"/>
      <c r="AF286" s="252" t="s">
        <v>7</v>
      </c>
      <c r="AG286" s="253">
        <v>2</v>
      </c>
      <c r="AH286" s="151">
        <v>42633.333333333336</v>
      </c>
      <c r="AI286" s="134">
        <v>29.985549132947973</v>
      </c>
    </row>
    <row r="287" spans="1:35" ht="27" customHeight="1" x14ac:dyDescent="0.3">
      <c r="A287" s="240" t="s">
        <v>211</v>
      </c>
      <c r="B287" s="189" t="s">
        <v>8</v>
      </c>
      <c r="C287" s="130">
        <v>8</v>
      </c>
      <c r="D287" s="131">
        <v>313.2</v>
      </c>
      <c r="E287" s="131">
        <v>13.6</v>
      </c>
      <c r="F287" s="131">
        <v>85</v>
      </c>
      <c r="G287" s="131">
        <v>24.6</v>
      </c>
      <c r="H287" s="131">
        <v>85.4</v>
      </c>
      <c r="I287" s="131"/>
      <c r="J287" s="131"/>
      <c r="K287" s="131"/>
      <c r="L287" s="131"/>
      <c r="M287" s="131">
        <v>93.7</v>
      </c>
      <c r="N287" s="131">
        <v>16</v>
      </c>
      <c r="O287" s="131"/>
      <c r="P287" s="131"/>
      <c r="Q287" s="131"/>
      <c r="R287" s="131">
        <v>115.6</v>
      </c>
      <c r="S287" s="131">
        <v>30.5</v>
      </c>
      <c r="T287" s="131"/>
      <c r="U287" s="131"/>
      <c r="V287" s="131"/>
      <c r="W287" s="131"/>
      <c r="X287" s="131"/>
      <c r="Y287" s="209">
        <v>777.60000000000014</v>
      </c>
      <c r="Z287" s="151">
        <v>32400.000000000007</v>
      </c>
      <c r="AB287" s="239">
        <v>0.27266922094508306</v>
      </c>
      <c r="AC287" s="174">
        <v>0</v>
      </c>
      <c r="AE287" s="247"/>
      <c r="AF287" s="252" t="s">
        <v>90</v>
      </c>
      <c r="AG287" s="253">
        <v>8</v>
      </c>
      <c r="AH287" s="151">
        <v>32400.000000000007</v>
      </c>
      <c r="AI287" s="134">
        <v>27.266922094508306</v>
      </c>
    </row>
    <row r="288" spans="1:35" ht="29.25" customHeight="1" x14ac:dyDescent="0.3">
      <c r="A288" s="240" t="s">
        <v>211</v>
      </c>
      <c r="B288" s="189" t="s">
        <v>9</v>
      </c>
      <c r="C288" s="130"/>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209">
        <v>0</v>
      </c>
      <c r="Z288" s="151">
        <v>0</v>
      </c>
      <c r="AB288" s="239" t="e">
        <v>#DIV/0!</v>
      </c>
      <c r="AC288" s="174">
        <v>0</v>
      </c>
      <c r="AE288" s="247"/>
      <c r="AF288" s="252" t="s">
        <v>9</v>
      </c>
      <c r="AG288" s="253">
        <v>0</v>
      </c>
      <c r="AH288" s="151">
        <v>0</v>
      </c>
      <c r="AI288" s="134"/>
    </row>
    <row r="289" spans="1:35" ht="28.5" customHeight="1" x14ac:dyDescent="0.3">
      <c r="A289" s="240" t="s">
        <v>211</v>
      </c>
      <c r="B289" s="194" t="s">
        <v>23</v>
      </c>
      <c r="C289" s="130">
        <v>12</v>
      </c>
      <c r="D289" s="131">
        <v>398.1</v>
      </c>
      <c r="E289" s="131">
        <v>11.9</v>
      </c>
      <c r="F289" s="131">
        <v>87.4</v>
      </c>
      <c r="G289" s="131">
        <v>15.5</v>
      </c>
      <c r="H289" s="131">
        <v>114.9</v>
      </c>
      <c r="I289" s="131"/>
      <c r="J289" s="131"/>
      <c r="K289" s="131"/>
      <c r="L289" s="131"/>
      <c r="M289" s="131">
        <v>28.3</v>
      </c>
      <c r="N289" s="131">
        <v>14.2</v>
      </c>
      <c r="O289" s="131"/>
      <c r="P289" s="131"/>
      <c r="Q289" s="131"/>
      <c r="R289" s="131"/>
      <c r="S289" s="131"/>
      <c r="T289" s="131"/>
      <c r="U289" s="131"/>
      <c r="V289" s="131"/>
      <c r="W289" s="131"/>
      <c r="X289" s="131"/>
      <c r="Y289" s="209">
        <v>670.3</v>
      </c>
      <c r="Z289" s="151">
        <v>18619.444444444442</v>
      </c>
      <c r="AB289" s="239">
        <v>0.28862094951017331</v>
      </c>
      <c r="AC289" s="174">
        <v>0</v>
      </c>
      <c r="AE289" s="247"/>
      <c r="AF289" s="254" t="s">
        <v>23</v>
      </c>
      <c r="AG289" s="253">
        <v>12</v>
      </c>
      <c r="AH289" s="151">
        <v>18619.444444444445</v>
      </c>
      <c r="AI289" s="134">
        <v>28.86209495101733</v>
      </c>
    </row>
    <row r="290" spans="1:35" ht="30" customHeight="1" x14ac:dyDescent="0.3">
      <c r="A290" s="240" t="s">
        <v>211</v>
      </c>
      <c r="B290" s="189" t="s">
        <v>24</v>
      </c>
      <c r="C290" s="130">
        <v>17</v>
      </c>
      <c r="D290" s="131">
        <v>505.9</v>
      </c>
      <c r="E290" s="131">
        <v>16.2</v>
      </c>
      <c r="F290" s="131">
        <v>89.4</v>
      </c>
      <c r="G290" s="131"/>
      <c r="H290" s="131">
        <v>148.6</v>
      </c>
      <c r="I290" s="131"/>
      <c r="J290" s="131"/>
      <c r="K290" s="131"/>
      <c r="L290" s="131"/>
      <c r="M290" s="131">
        <v>29.7</v>
      </c>
      <c r="N290" s="131">
        <v>12</v>
      </c>
      <c r="O290" s="131"/>
      <c r="P290" s="131"/>
      <c r="Q290" s="131"/>
      <c r="R290" s="131">
        <v>14.4</v>
      </c>
      <c r="S290" s="131"/>
      <c r="T290" s="131">
        <v>11.5</v>
      </c>
      <c r="U290" s="131"/>
      <c r="V290" s="131"/>
      <c r="W290" s="131"/>
      <c r="X290" s="131"/>
      <c r="Y290" s="209">
        <v>827.7</v>
      </c>
      <c r="Z290" s="151">
        <v>16229.411764705887</v>
      </c>
      <c r="AB290" s="239">
        <v>0.29373393951373789</v>
      </c>
      <c r="AC290" s="174">
        <v>0</v>
      </c>
      <c r="AE290" s="247"/>
      <c r="AF290" s="252" t="s">
        <v>24</v>
      </c>
      <c r="AG290" s="253">
        <v>17</v>
      </c>
      <c r="AH290" s="151">
        <v>16229.411764705883</v>
      </c>
      <c r="AI290" s="134">
        <v>29.373393951373789</v>
      </c>
    </row>
    <row r="291" spans="1:35" ht="15.6" x14ac:dyDescent="0.3">
      <c r="A291" s="240" t="s">
        <v>211</v>
      </c>
      <c r="B291" s="196" t="s">
        <v>11</v>
      </c>
      <c r="C291" s="130"/>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209">
        <v>0</v>
      </c>
      <c r="Z291" s="151">
        <v>0</v>
      </c>
      <c r="AB291" s="239" t="e">
        <v>#DIV/0!</v>
      </c>
      <c r="AC291" s="174">
        <v>0</v>
      </c>
      <c r="AE291" s="247"/>
      <c r="AF291" s="255" t="s">
        <v>11</v>
      </c>
      <c r="AG291" s="253"/>
      <c r="AH291" s="151">
        <v>0</v>
      </c>
      <c r="AI291" s="134"/>
    </row>
    <row r="292" spans="1:35" ht="17.25" customHeight="1" x14ac:dyDescent="0.3">
      <c r="A292" s="240" t="s">
        <v>211</v>
      </c>
      <c r="B292" s="202" t="s">
        <v>12</v>
      </c>
      <c r="C292" s="130">
        <v>8</v>
      </c>
      <c r="D292" s="131">
        <v>243.7</v>
      </c>
      <c r="E292" s="131">
        <v>7.3</v>
      </c>
      <c r="F292" s="131">
        <v>41.1</v>
      </c>
      <c r="G292" s="131"/>
      <c r="H292" s="131">
        <v>71.7</v>
      </c>
      <c r="I292" s="131"/>
      <c r="J292" s="131"/>
      <c r="K292" s="131"/>
      <c r="L292" s="131"/>
      <c r="M292" s="131">
        <v>12.9</v>
      </c>
      <c r="N292" s="131">
        <v>2.1</v>
      </c>
      <c r="O292" s="131"/>
      <c r="P292" s="131"/>
      <c r="Q292" s="131"/>
      <c r="R292" s="131"/>
      <c r="S292" s="131"/>
      <c r="T292" s="131">
        <v>0.7</v>
      </c>
      <c r="U292" s="131"/>
      <c r="V292" s="131"/>
      <c r="W292" s="131"/>
      <c r="X292" s="131"/>
      <c r="Y292" s="209">
        <v>379.5</v>
      </c>
      <c r="Z292" s="151">
        <v>15812.5</v>
      </c>
      <c r="AB292" s="239">
        <v>0.29421419778416086</v>
      </c>
      <c r="AC292" s="174">
        <v>0</v>
      </c>
      <c r="AE292" s="247"/>
      <c r="AF292" s="256" t="s">
        <v>12</v>
      </c>
      <c r="AG292" s="253">
        <v>8</v>
      </c>
      <c r="AH292" s="151">
        <v>15812.5</v>
      </c>
      <c r="AI292" s="134">
        <v>29.421419778416087</v>
      </c>
    </row>
    <row r="293" spans="1:35" ht="30.75" customHeight="1" x14ac:dyDescent="0.3">
      <c r="A293" s="240" t="s">
        <v>211</v>
      </c>
      <c r="B293" s="200" t="s">
        <v>25</v>
      </c>
      <c r="C293" s="130">
        <v>4</v>
      </c>
      <c r="D293" s="131">
        <v>111.5</v>
      </c>
      <c r="E293" s="131">
        <v>4.9000000000000004</v>
      </c>
      <c r="F293" s="131">
        <v>33.4</v>
      </c>
      <c r="G293" s="131"/>
      <c r="H293" s="131">
        <v>33.4</v>
      </c>
      <c r="I293" s="131"/>
      <c r="J293" s="131"/>
      <c r="K293" s="131"/>
      <c r="L293" s="131"/>
      <c r="M293" s="131">
        <v>13.3</v>
      </c>
      <c r="N293" s="131">
        <v>3</v>
      </c>
      <c r="O293" s="131"/>
      <c r="P293" s="131"/>
      <c r="Q293" s="131"/>
      <c r="R293" s="131"/>
      <c r="S293" s="131"/>
      <c r="T293" s="131"/>
      <c r="U293" s="131"/>
      <c r="V293" s="131"/>
      <c r="W293" s="131"/>
      <c r="X293" s="131"/>
      <c r="Y293" s="209">
        <v>199.50000000000003</v>
      </c>
      <c r="Z293" s="151">
        <v>16625.000000000004</v>
      </c>
      <c r="AB293" s="239">
        <v>0.29955156950672646</v>
      </c>
      <c r="AC293" s="174">
        <v>0</v>
      </c>
      <c r="AE293" s="247"/>
      <c r="AF293" s="257" t="s">
        <v>25</v>
      </c>
      <c r="AG293" s="253">
        <v>4</v>
      </c>
      <c r="AH293" s="151">
        <v>16625.000000000004</v>
      </c>
      <c r="AI293" s="134">
        <v>29.955156950672645</v>
      </c>
    </row>
    <row r="294" spans="1:35" ht="15.6" x14ac:dyDescent="0.3">
      <c r="A294" s="240" t="s">
        <v>211</v>
      </c>
      <c r="B294" s="196" t="s">
        <v>11</v>
      </c>
      <c r="C294" s="130"/>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209">
        <v>0</v>
      </c>
      <c r="Z294" s="151">
        <v>0</v>
      </c>
      <c r="AB294" s="239" t="e">
        <v>#DIV/0!</v>
      </c>
      <c r="AC294" s="174">
        <v>0</v>
      </c>
      <c r="AE294" s="247"/>
      <c r="AF294" s="255" t="s">
        <v>11</v>
      </c>
      <c r="AG294" s="253"/>
      <c r="AH294" s="151">
        <v>0</v>
      </c>
      <c r="AI294" s="134"/>
    </row>
    <row r="295" spans="1:35" ht="17.25" customHeight="1" x14ac:dyDescent="0.3">
      <c r="A295" s="240" t="s">
        <v>211</v>
      </c>
      <c r="B295" s="202" t="s">
        <v>13</v>
      </c>
      <c r="C295" s="130">
        <v>2</v>
      </c>
      <c r="D295" s="131">
        <v>54.6</v>
      </c>
      <c r="E295" s="131">
        <v>2.1</v>
      </c>
      <c r="F295" s="131">
        <v>16.399999999999999</v>
      </c>
      <c r="G295" s="131"/>
      <c r="H295" s="131">
        <v>16.399999999999999</v>
      </c>
      <c r="I295" s="131"/>
      <c r="J295" s="131"/>
      <c r="K295" s="131"/>
      <c r="L295" s="131"/>
      <c r="M295" s="131">
        <v>7.7</v>
      </c>
      <c r="N295" s="131">
        <v>3</v>
      </c>
      <c r="O295" s="131"/>
      <c r="P295" s="131"/>
      <c r="Q295" s="131"/>
      <c r="R295" s="131"/>
      <c r="S295" s="131"/>
      <c r="T295" s="131"/>
      <c r="U295" s="131"/>
      <c r="V295" s="131"/>
      <c r="W295" s="131"/>
      <c r="X295" s="131"/>
      <c r="Y295" s="209">
        <v>100.2</v>
      </c>
      <c r="Z295" s="151">
        <v>16700</v>
      </c>
      <c r="AB295" s="239">
        <v>0.30036630036630035</v>
      </c>
      <c r="AC295" s="174">
        <v>0</v>
      </c>
      <c r="AE295" s="247"/>
      <c r="AF295" s="256" t="s">
        <v>13</v>
      </c>
      <c r="AG295" s="253">
        <v>2</v>
      </c>
      <c r="AH295" s="151">
        <v>16700</v>
      </c>
      <c r="AI295" s="134">
        <v>30.036630036630036</v>
      </c>
    </row>
    <row r="296" spans="1:35" ht="27.75" customHeight="1" x14ac:dyDescent="0.3">
      <c r="A296" s="240" t="s">
        <v>211</v>
      </c>
      <c r="B296" s="203" t="s">
        <v>14</v>
      </c>
      <c r="C296" s="130">
        <v>1</v>
      </c>
      <c r="D296" s="131">
        <v>20.2</v>
      </c>
      <c r="E296" s="131"/>
      <c r="F296" s="131">
        <v>4</v>
      </c>
      <c r="G296" s="131"/>
      <c r="H296" s="131">
        <v>12.1</v>
      </c>
      <c r="I296" s="131"/>
      <c r="J296" s="131"/>
      <c r="K296" s="131"/>
      <c r="L296" s="131"/>
      <c r="M296" s="131"/>
      <c r="N296" s="131"/>
      <c r="O296" s="131"/>
      <c r="P296" s="131"/>
      <c r="Q296" s="131"/>
      <c r="R296" s="131"/>
      <c r="S296" s="131"/>
      <c r="T296" s="131"/>
      <c r="U296" s="131"/>
      <c r="V296" s="131"/>
      <c r="W296" s="131"/>
      <c r="X296" s="131"/>
      <c r="Y296" s="209">
        <v>36.299999999999997</v>
      </c>
      <c r="Z296" s="151">
        <v>12100</v>
      </c>
      <c r="AB296" s="239">
        <v>0.59900990099009899</v>
      </c>
      <c r="AC296" s="174">
        <v>0</v>
      </c>
      <c r="AE296" s="247"/>
      <c r="AF296" s="258" t="s">
        <v>14</v>
      </c>
      <c r="AG296" s="253">
        <v>1</v>
      </c>
      <c r="AH296" s="151">
        <v>12100</v>
      </c>
      <c r="AI296" s="134">
        <v>59.900990099009896</v>
      </c>
    </row>
    <row r="297" spans="1:35" ht="16.5" customHeight="1" x14ac:dyDescent="0.3">
      <c r="A297" s="240" t="s">
        <v>211</v>
      </c>
      <c r="B297" s="203" t="s">
        <v>15</v>
      </c>
      <c r="C297" s="130">
        <v>15</v>
      </c>
      <c r="D297" s="131">
        <v>724.3</v>
      </c>
      <c r="E297" s="131"/>
      <c r="F297" s="131">
        <v>124</v>
      </c>
      <c r="G297" s="131">
        <v>7.6</v>
      </c>
      <c r="H297" s="131">
        <v>72.400000000000006</v>
      </c>
      <c r="I297" s="131"/>
      <c r="J297" s="131"/>
      <c r="K297" s="131"/>
      <c r="L297" s="131"/>
      <c r="M297" s="131">
        <v>33.9</v>
      </c>
      <c r="N297" s="131">
        <v>14.5</v>
      </c>
      <c r="O297" s="131"/>
      <c r="P297" s="131"/>
      <c r="Q297" s="131"/>
      <c r="R297" s="131"/>
      <c r="S297" s="131"/>
      <c r="T297" s="131">
        <v>1.1000000000000001</v>
      </c>
      <c r="U297" s="131"/>
      <c r="V297" s="131"/>
      <c r="W297" s="131"/>
      <c r="X297" s="131"/>
      <c r="Y297" s="209">
        <v>977.8</v>
      </c>
      <c r="Z297" s="151">
        <v>21728.888888888887</v>
      </c>
      <c r="AB297" s="239">
        <v>9.9958580698605567E-2</v>
      </c>
      <c r="AC297" s="174">
        <v>0</v>
      </c>
      <c r="AE297" s="247"/>
      <c r="AF297" s="258" t="s">
        <v>15</v>
      </c>
      <c r="AG297" s="253">
        <v>15</v>
      </c>
      <c r="AH297" s="151">
        <v>21728.888888888891</v>
      </c>
      <c r="AI297" s="134">
        <v>9.9958580698605566</v>
      </c>
    </row>
    <row r="298" spans="1:35" ht="15.6" x14ac:dyDescent="0.3">
      <c r="A298" s="240" t="s">
        <v>211</v>
      </c>
      <c r="B298" s="196" t="s">
        <v>11</v>
      </c>
      <c r="C298" s="130"/>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209">
        <v>0</v>
      </c>
      <c r="Z298" s="151">
        <v>0</v>
      </c>
      <c r="AB298" s="239" t="e">
        <v>#DIV/0!</v>
      </c>
      <c r="AC298" s="174">
        <v>0</v>
      </c>
      <c r="AE298" s="247"/>
      <c r="AF298" s="255" t="s">
        <v>11</v>
      </c>
      <c r="AG298" s="253"/>
      <c r="AH298" s="151">
        <v>0</v>
      </c>
      <c r="AI298" s="134"/>
    </row>
    <row r="299" spans="1:35" ht="15.75" customHeight="1" x14ac:dyDescent="0.3">
      <c r="A299" s="240" t="s">
        <v>211</v>
      </c>
      <c r="B299" s="202" t="s">
        <v>16</v>
      </c>
      <c r="C299" s="130">
        <v>15</v>
      </c>
      <c r="D299" s="131">
        <v>724.3</v>
      </c>
      <c r="E299" s="131"/>
      <c r="F299" s="131">
        <v>124</v>
      </c>
      <c r="G299" s="131">
        <v>7.6</v>
      </c>
      <c r="H299" s="131">
        <v>72.400000000000006</v>
      </c>
      <c r="I299" s="131"/>
      <c r="J299" s="131"/>
      <c r="K299" s="131"/>
      <c r="L299" s="131"/>
      <c r="M299" s="131">
        <v>33.9</v>
      </c>
      <c r="N299" s="131">
        <v>14.5</v>
      </c>
      <c r="O299" s="131"/>
      <c r="P299" s="131"/>
      <c r="Q299" s="131"/>
      <c r="R299" s="131"/>
      <c r="S299" s="131"/>
      <c r="T299" s="131">
        <v>1.1000000000000001</v>
      </c>
      <c r="U299" s="131"/>
      <c r="V299" s="131"/>
      <c r="W299" s="131"/>
      <c r="X299" s="131"/>
      <c r="Y299" s="209">
        <v>977.8</v>
      </c>
      <c r="Z299" s="151">
        <v>21728.888888888887</v>
      </c>
      <c r="AB299" s="239">
        <v>9.9958580698605567E-2</v>
      </c>
      <c r="AC299" s="174">
        <v>0</v>
      </c>
      <c r="AE299" s="247"/>
      <c r="AF299" s="256" t="s">
        <v>16</v>
      </c>
      <c r="AG299" s="253">
        <v>15</v>
      </c>
      <c r="AH299" s="151">
        <v>21728.888888888891</v>
      </c>
      <c r="AI299" s="134">
        <v>9.9958580698605566</v>
      </c>
    </row>
    <row r="300" spans="1:35" ht="16.2" thickBot="1" x14ac:dyDescent="0.35">
      <c r="A300" s="240" t="s">
        <v>211</v>
      </c>
      <c r="B300" s="200" t="s">
        <v>27</v>
      </c>
      <c r="C300" s="130">
        <v>4</v>
      </c>
      <c r="D300" s="131">
        <v>43.6</v>
      </c>
      <c r="E300" s="131"/>
      <c r="F300" s="131"/>
      <c r="G300" s="131"/>
      <c r="H300" s="131">
        <v>45.7</v>
      </c>
      <c r="I300" s="131"/>
      <c r="J300" s="131"/>
      <c r="K300" s="131"/>
      <c r="L300" s="131"/>
      <c r="M300" s="131">
        <v>4.4000000000000004</v>
      </c>
      <c r="N300" s="131">
        <v>1.4</v>
      </c>
      <c r="O300" s="131"/>
      <c r="P300" s="131"/>
      <c r="Q300" s="131"/>
      <c r="R300" s="131"/>
      <c r="S300" s="131"/>
      <c r="T300" s="131"/>
      <c r="U300" s="131"/>
      <c r="V300" s="131"/>
      <c r="W300" s="131"/>
      <c r="X300" s="131"/>
      <c r="Y300" s="209">
        <v>95.100000000000023</v>
      </c>
      <c r="Z300" s="151">
        <v>7925.0000000000018</v>
      </c>
      <c r="AB300" s="239">
        <v>1.048165137614679</v>
      </c>
      <c r="AC300" s="174">
        <v>0</v>
      </c>
      <c r="AE300" s="247"/>
      <c r="AF300" s="257" t="s">
        <v>27</v>
      </c>
      <c r="AG300" s="253">
        <v>4</v>
      </c>
      <c r="AH300" s="151">
        <v>7925.0000000000018</v>
      </c>
      <c r="AI300" s="134">
        <v>104.8165137614679</v>
      </c>
    </row>
    <row r="301" spans="1:35" ht="22.5" customHeight="1" thickBot="1" x14ac:dyDescent="0.35">
      <c r="A301" s="260" t="s">
        <v>212</v>
      </c>
      <c r="B301" s="176" t="s">
        <v>5</v>
      </c>
      <c r="C301" s="206">
        <v>149</v>
      </c>
      <c r="D301" s="207">
        <v>7260.1000000000013</v>
      </c>
      <c r="E301" s="207">
        <v>89.899999999999991</v>
      </c>
      <c r="F301" s="207">
        <v>1508.8</v>
      </c>
      <c r="G301" s="207">
        <v>161.1</v>
      </c>
      <c r="H301" s="207">
        <v>359.2</v>
      </c>
      <c r="I301" s="207">
        <v>0</v>
      </c>
      <c r="J301" s="207">
        <v>0</v>
      </c>
      <c r="K301" s="207">
        <v>0</v>
      </c>
      <c r="L301" s="207">
        <v>0</v>
      </c>
      <c r="M301" s="207">
        <v>835.3</v>
      </c>
      <c r="N301" s="207">
        <v>70.099999999999994</v>
      </c>
      <c r="O301" s="207">
        <v>96.2</v>
      </c>
      <c r="P301" s="207">
        <v>33.6</v>
      </c>
      <c r="Q301" s="207">
        <v>0</v>
      </c>
      <c r="R301" s="207">
        <v>142.80000000000001</v>
      </c>
      <c r="S301" s="207">
        <v>16.600000000000001</v>
      </c>
      <c r="T301" s="207">
        <v>43.800000000000004</v>
      </c>
      <c r="U301" s="207">
        <v>17</v>
      </c>
      <c r="V301" s="207">
        <v>0</v>
      </c>
      <c r="W301" s="207">
        <v>0.9</v>
      </c>
      <c r="X301" s="207">
        <v>15.3</v>
      </c>
      <c r="Y301" s="207">
        <v>10650.7</v>
      </c>
      <c r="Z301" s="208">
        <v>23827.069351230424</v>
      </c>
      <c r="AB301" s="239">
        <v>4.9475902535777737E-2</v>
      </c>
      <c r="AC301" s="174">
        <v>0</v>
      </c>
      <c r="AE301" s="241" t="s">
        <v>212</v>
      </c>
      <c r="AF301" s="242" t="s">
        <v>5</v>
      </c>
      <c r="AG301" s="243">
        <v>149</v>
      </c>
      <c r="AH301" s="244" t="s">
        <v>281</v>
      </c>
      <c r="AI301" s="245">
        <v>4.9475902535777738</v>
      </c>
    </row>
    <row r="302" spans="1:35" ht="15.6" x14ac:dyDescent="0.3">
      <c r="A302" s="240" t="s">
        <v>212</v>
      </c>
      <c r="B302" s="183" t="s">
        <v>6</v>
      </c>
      <c r="C302" s="130"/>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209"/>
      <c r="Z302" s="246"/>
      <c r="AB302" s="239" t="e">
        <v>#DIV/0!</v>
      </c>
      <c r="AC302" s="174">
        <v>0</v>
      </c>
      <c r="AE302" s="247"/>
      <c r="AF302" s="248" t="s">
        <v>6</v>
      </c>
      <c r="AG302" s="249"/>
      <c r="AH302" s="150">
        <v>0</v>
      </c>
      <c r="AI302" s="251"/>
    </row>
    <row r="303" spans="1:35" ht="26.25" customHeight="1" x14ac:dyDescent="0.3">
      <c r="A303" s="240" t="s">
        <v>212</v>
      </c>
      <c r="B303" s="189" t="s">
        <v>7</v>
      </c>
      <c r="C303" s="130">
        <v>2</v>
      </c>
      <c r="D303" s="131">
        <v>179.8</v>
      </c>
      <c r="E303" s="131">
        <v>3.5</v>
      </c>
      <c r="F303" s="131">
        <v>53.9</v>
      </c>
      <c r="G303" s="131">
        <v>10.4</v>
      </c>
      <c r="H303" s="131">
        <v>9.1999999999999993</v>
      </c>
      <c r="I303" s="131"/>
      <c r="J303" s="131"/>
      <c r="K303" s="131"/>
      <c r="L303" s="131"/>
      <c r="M303" s="131">
        <v>59.1</v>
      </c>
      <c r="N303" s="131"/>
      <c r="O303" s="131"/>
      <c r="P303" s="131"/>
      <c r="Q303" s="131"/>
      <c r="R303" s="131"/>
      <c r="S303" s="131"/>
      <c r="T303" s="131"/>
      <c r="U303" s="131"/>
      <c r="V303" s="131"/>
      <c r="W303" s="131"/>
      <c r="X303" s="131"/>
      <c r="Y303" s="209">
        <v>315.90000000000003</v>
      </c>
      <c r="Z303" s="151">
        <v>52650.000000000007</v>
      </c>
      <c r="AB303" s="239">
        <v>5.1167964404894323E-2</v>
      </c>
      <c r="AC303" s="174">
        <v>0</v>
      </c>
      <c r="AE303" s="247"/>
      <c r="AF303" s="252" t="s">
        <v>7</v>
      </c>
      <c r="AG303" s="253">
        <v>2</v>
      </c>
      <c r="AH303" s="151">
        <v>52650.000000000007</v>
      </c>
      <c r="AI303" s="134">
        <v>5.1167964404894324</v>
      </c>
    </row>
    <row r="304" spans="1:35" ht="27" customHeight="1" x14ac:dyDescent="0.3">
      <c r="A304" s="240" t="s">
        <v>212</v>
      </c>
      <c r="B304" s="189" t="s">
        <v>8</v>
      </c>
      <c r="C304" s="130"/>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209">
        <v>0</v>
      </c>
      <c r="Z304" s="151">
        <v>0</v>
      </c>
      <c r="AB304" s="239" t="e">
        <v>#DIV/0!</v>
      </c>
      <c r="AC304" s="174">
        <v>0</v>
      </c>
      <c r="AE304" s="247"/>
      <c r="AF304" s="252" t="s">
        <v>90</v>
      </c>
      <c r="AG304" s="253">
        <v>0</v>
      </c>
      <c r="AH304" s="151">
        <v>0</v>
      </c>
      <c r="AI304" s="134"/>
    </row>
    <row r="305" spans="1:35" ht="29.25" customHeight="1" x14ac:dyDescent="0.3">
      <c r="A305" s="240" t="s">
        <v>212</v>
      </c>
      <c r="B305" s="189" t="s">
        <v>9</v>
      </c>
      <c r="C305" s="130">
        <v>22</v>
      </c>
      <c r="D305" s="131">
        <v>1232</v>
      </c>
      <c r="E305" s="131">
        <v>34.200000000000003</v>
      </c>
      <c r="F305" s="131">
        <v>304.10000000000002</v>
      </c>
      <c r="G305" s="131">
        <v>63.2</v>
      </c>
      <c r="H305" s="131">
        <v>63.1</v>
      </c>
      <c r="I305" s="131"/>
      <c r="J305" s="131"/>
      <c r="K305" s="131"/>
      <c r="L305" s="131"/>
      <c r="M305" s="131">
        <v>232.3</v>
      </c>
      <c r="N305" s="131">
        <v>16.3</v>
      </c>
      <c r="O305" s="131"/>
      <c r="P305" s="131"/>
      <c r="Q305" s="131"/>
      <c r="R305" s="131">
        <v>50.3</v>
      </c>
      <c r="S305" s="131"/>
      <c r="T305" s="131">
        <v>8.6999999999999993</v>
      </c>
      <c r="U305" s="131"/>
      <c r="V305" s="131"/>
      <c r="W305" s="131"/>
      <c r="X305" s="131">
        <v>7.8</v>
      </c>
      <c r="Y305" s="209">
        <v>2012</v>
      </c>
      <c r="Z305" s="151">
        <v>30484.848484848484</v>
      </c>
      <c r="AB305" s="239">
        <v>5.1217532467532467E-2</v>
      </c>
      <c r="AC305" s="174">
        <v>0</v>
      </c>
      <c r="AE305" s="247"/>
      <c r="AF305" s="252" t="s">
        <v>9</v>
      </c>
      <c r="AG305" s="253">
        <v>22</v>
      </c>
      <c r="AH305" s="151">
        <v>30484.848484848484</v>
      </c>
      <c r="AI305" s="134">
        <v>5.1217532467532472</v>
      </c>
    </row>
    <row r="306" spans="1:35" ht="28.5" customHeight="1" x14ac:dyDescent="0.3">
      <c r="A306" s="240" t="s">
        <v>212</v>
      </c>
      <c r="B306" s="194" t="s">
        <v>23</v>
      </c>
      <c r="C306" s="130">
        <v>31</v>
      </c>
      <c r="D306" s="131">
        <v>1363</v>
      </c>
      <c r="E306" s="131">
        <v>25.8</v>
      </c>
      <c r="F306" s="131">
        <v>275.60000000000002</v>
      </c>
      <c r="G306" s="131">
        <v>65.900000000000006</v>
      </c>
      <c r="H306" s="131">
        <v>71.7</v>
      </c>
      <c r="I306" s="131"/>
      <c r="J306" s="131"/>
      <c r="K306" s="131"/>
      <c r="L306" s="131"/>
      <c r="M306" s="131">
        <v>231.5</v>
      </c>
      <c r="N306" s="131">
        <v>36.700000000000003</v>
      </c>
      <c r="O306" s="131"/>
      <c r="P306" s="131"/>
      <c r="Q306" s="131"/>
      <c r="R306" s="131">
        <v>23.3</v>
      </c>
      <c r="S306" s="131">
        <v>16.600000000000001</v>
      </c>
      <c r="T306" s="131"/>
      <c r="U306" s="131">
        <v>17</v>
      </c>
      <c r="V306" s="131"/>
      <c r="W306" s="131"/>
      <c r="X306" s="131"/>
      <c r="Y306" s="209">
        <v>2127.1000000000004</v>
      </c>
      <c r="Z306" s="151">
        <v>22872.043010752692</v>
      </c>
      <c r="AB306" s="239">
        <v>5.2604548789435074E-2</v>
      </c>
      <c r="AC306" s="174">
        <v>0</v>
      </c>
      <c r="AE306" s="247"/>
      <c r="AF306" s="254" t="s">
        <v>23</v>
      </c>
      <c r="AG306" s="253">
        <v>31</v>
      </c>
      <c r="AH306" s="151">
        <v>22872.043010752692</v>
      </c>
      <c r="AI306" s="134">
        <v>5.2604548789435075</v>
      </c>
    </row>
    <row r="307" spans="1:35" ht="30" customHeight="1" x14ac:dyDescent="0.3">
      <c r="A307" s="240" t="s">
        <v>212</v>
      </c>
      <c r="B307" s="189" t="s">
        <v>24</v>
      </c>
      <c r="C307" s="130">
        <v>24</v>
      </c>
      <c r="D307" s="131">
        <v>1209.3</v>
      </c>
      <c r="E307" s="131">
        <v>20.8</v>
      </c>
      <c r="F307" s="131">
        <v>173.7</v>
      </c>
      <c r="G307" s="131"/>
      <c r="H307" s="131">
        <v>58</v>
      </c>
      <c r="I307" s="131"/>
      <c r="J307" s="131"/>
      <c r="K307" s="131"/>
      <c r="L307" s="131"/>
      <c r="M307" s="131">
        <v>62.4</v>
      </c>
      <c r="N307" s="131">
        <v>0.8</v>
      </c>
      <c r="O307" s="131"/>
      <c r="P307" s="131"/>
      <c r="Q307" s="131"/>
      <c r="R307" s="131"/>
      <c r="S307" s="131"/>
      <c r="T307" s="131"/>
      <c r="U307" s="131"/>
      <c r="V307" s="131"/>
      <c r="W307" s="131"/>
      <c r="X307" s="131"/>
      <c r="Y307" s="209">
        <v>1525</v>
      </c>
      <c r="Z307" s="151">
        <v>21180.555555555555</v>
      </c>
      <c r="AB307" s="239">
        <v>4.7961630695443645E-2</v>
      </c>
      <c r="AC307" s="174">
        <v>0</v>
      </c>
      <c r="AE307" s="247"/>
      <c r="AF307" s="252" t="s">
        <v>24</v>
      </c>
      <c r="AG307" s="253">
        <v>24</v>
      </c>
      <c r="AH307" s="151">
        <v>21180.555555555555</v>
      </c>
      <c r="AI307" s="134">
        <v>4.7961630695443649</v>
      </c>
    </row>
    <row r="308" spans="1:35" ht="15.6" x14ac:dyDescent="0.3">
      <c r="A308" s="240" t="s">
        <v>212</v>
      </c>
      <c r="B308" s="196" t="s">
        <v>11</v>
      </c>
      <c r="C308" s="130"/>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209">
        <v>0</v>
      </c>
      <c r="Z308" s="151">
        <v>0</v>
      </c>
      <c r="AB308" s="239" t="e">
        <v>#DIV/0!</v>
      </c>
      <c r="AC308" s="174">
        <v>0</v>
      </c>
      <c r="AE308" s="247"/>
      <c r="AF308" s="255" t="s">
        <v>11</v>
      </c>
      <c r="AG308" s="253"/>
      <c r="AH308" s="151">
        <v>0</v>
      </c>
      <c r="AI308" s="134"/>
    </row>
    <row r="309" spans="1:35" ht="17.25" customHeight="1" x14ac:dyDescent="0.3">
      <c r="A309" s="240" t="s">
        <v>212</v>
      </c>
      <c r="B309" s="202" t="s">
        <v>12</v>
      </c>
      <c r="C309" s="130">
        <v>19</v>
      </c>
      <c r="D309" s="131">
        <v>920.6</v>
      </c>
      <c r="E309" s="131">
        <v>13.5</v>
      </c>
      <c r="F309" s="131">
        <v>86.1</v>
      </c>
      <c r="G309" s="131"/>
      <c r="H309" s="131">
        <v>42.8</v>
      </c>
      <c r="I309" s="131"/>
      <c r="J309" s="131"/>
      <c r="K309" s="131"/>
      <c r="L309" s="131"/>
      <c r="M309" s="131">
        <v>35.6</v>
      </c>
      <c r="N309" s="131">
        <v>0.1</v>
      </c>
      <c r="O309" s="131"/>
      <c r="P309" s="131"/>
      <c r="Q309" s="131"/>
      <c r="R309" s="131"/>
      <c r="S309" s="131"/>
      <c r="T309" s="131"/>
      <c r="U309" s="131"/>
      <c r="V309" s="131"/>
      <c r="W309" s="131"/>
      <c r="X309" s="131"/>
      <c r="Y309" s="209">
        <v>1098.6999999999998</v>
      </c>
      <c r="Z309" s="151">
        <v>19275.438596491225</v>
      </c>
      <c r="AB309" s="239">
        <v>4.6491418640017379E-2</v>
      </c>
      <c r="AC309" s="174">
        <v>0</v>
      </c>
      <c r="AE309" s="247"/>
      <c r="AF309" s="256" t="s">
        <v>12</v>
      </c>
      <c r="AG309" s="253">
        <v>19</v>
      </c>
      <c r="AH309" s="151">
        <v>19275.438596491225</v>
      </c>
      <c r="AI309" s="134">
        <v>4.6491418640017379</v>
      </c>
    </row>
    <row r="310" spans="1:35" ht="30.75" customHeight="1" x14ac:dyDescent="0.3">
      <c r="A310" s="240" t="s">
        <v>212</v>
      </c>
      <c r="B310" s="200" t="s">
        <v>25</v>
      </c>
      <c r="C310" s="130">
        <v>6</v>
      </c>
      <c r="D310" s="131">
        <v>210.1</v>
      </c>
      <c r="E310" s="131">
        <v>5.6</v>
      </c>
      <c r="F310" s="131">
        <v>55</v>
      </c>
      <c r="G310" s="131"/>
      <c r="H310" s="131">
        <v>12</v>
      </c>
      <c r="I310" s="131"/>
      <c r="J310" s="131"/>
      <c r="K310" s="131"/>
      <c r="L310" s="131"/>
      <c r="M310" s="131">
        <v>12.4</v>
      </c>
      <c r="N310" s="131">
        <v>3</v>
      </c>
      <c r="O310" s="131"/>
      <c r="P310" s="131"/>
      <c r="Q310" s="131"/>
      <c r="R310" s="131"/>
      <c r="S310" s="131"/>
      <c r="T310" s="131">
        <v>34.700000000000003</v>
      </c>
      <c r="U310" s="131"/>
      <c r="V310" s="131"/>
      <c r="W310" s="131"/>
      <c r="X310" s="131"/>
      <c r="Y310" s="209">
        <v>332.79999999999995</v>
      </c>
      <c r="Z310" s="151">
        <v>18488.888888888887</v>
      </c>
      <c r="AB310" s="239">
        <v>5.7115659209900048E-2</v>
      </c>
      <c r="AC310" s="174">
        <v>0</v>
      </c>
      <c r="AE310" s="247"/>
      <c r="AF310" s="257" t="s">
        <v>25</v>
      </c>
      <c r="AG310" s="253">
        <v>6</v>
      </c>
      <c r="AH310" s="151">
        <v>18488.888888888887</v>
      </c>
      <c r="AI310" s="134">
        <v>5.7115659209900045</v>
      </c>
    </row>
    <row r="311" spans="1:35" ht="15.6" x14ac:dyDescent="0.3">
      <c r="A311" s="240" t="s">
        <v>212</v>
      </c>
      <c r="B311" s="196" t="s">
        <v>11</v>
      </c>
      <c r="C311" s="130"/>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209">
        <v>0</v>
      </c>
      <c r="Z311" s="151">
        <v>0</v>
      </c>
      <c r="AB311" s="239" t="e">
        <v>#DIV/0!</v>
      </c>
      <c r="AC311" s="174">
        <v>0</v>
      </c>
      <c r="AE311" s="247"/>
      <c r="AF311" s="255" t="s">
        <v>11</v>
      </c>
      <c r="AG311" s="253"/>
      <c r="AH311" s="151">
        <v>0</v>
      </c>
      <c r="AI311" s="134"/>
    </row>
    <row r="312" spans="1:35" ht="17.25" customHeight="1" x14ac:dyDescent="0.3">
      <c r="A312" s="240" t="s">
        <v>212</v>
      </c>
      <c r="B312" s="202" t="s">
        <v>13</v>
      </c>
      <c r="C312" s="130">
        <v>2</v>
      </c>
      <c r="D312" s="131">
        <v>92.7</v>
      </c>
      <c r="E312" s="131">
        <v>2.4</v>
      </c>
      <c r="F312" s="131">
        <v>24</v>
      </c>
      <c r="G312" s="131"/>
      <c r="H312" s="131">
        <v>4.5999999999999996</v>
      </c>
      <c r="I312" s="131"/>
      <c r="J312" s="131"/>
      <c r="K312" s="131"/>
      <c r="L312" s="131"/>
      <c r="M312" s="131"/>
      <c r="N312" s="131"/>
      <c r="O312" s="131"/>
      <c r="P312" s="131"/>
      <c r="Q312" s="131"/>
      <c r="R312" s="131"/>
      <c r="S312" s="131"/>
      <c r="T312" s="131"/>
      <c r="U312" s="131"/>
      <c r="V312" s="131"/>
      <c r="W312" s="131"/>
      <c r="X312" s="131"/>
      <c r="Y312" s="209">
        <v>123.7</v>
      </c>
      <c r="Z312" s="151">
        <v>20616.666666666668</v>
      </c>
      <c r="AB312" s="239">
        <v>4.9622437971952531E-2</v>
      </c>
      <c r="AC312" s="174">
        <v>0</v>
      </c>
      <c r="AE312" s="247"/>
      <c r="AF312" s="256" t="s">
        <v>13</v>
      </c>
      <c r="AG312" s="253">
        <v>2</v>
      </c>
      <c r="AH312" s="151">
        <v>20616.666666666668</v>
      </c>
      <c r="AI312" s="134">
        <v>4.9622437971952529</v>
      </c>
    </row>
    <row r="313" spans="1:35" ht="27.75" customHeight="1" x14ac:dyDescent="0.3">
      <c r="A313" s="240" t="s">
        <v>212</v>
      </c>
      <c r="B313" s="203" t="s">
        <v>14</v>
      </c>
      <c r="C313" s="130">
        <v>12</v>
      </c>
      <c r="D313" s="131">
        <v>355.6</v>
      </c>
      <c r="E313" s="131"/>
      <c r="F313" s="131">
        <v>55.7</v>
      </c>
      <c r="G313" s="131"/>
      <c r="H313" s="131">
        <v>18</v>
      </c>
      <c r="I313" s="131"/>
      <c r="J313" s="131"/>
      <c r="K313" s="131"/>
      <c r="L313" s="131"/>
      <c r="M313" s="131">
        <v>28.1</v>
      </c>
      <c r="N313" s="131"/>
      <c r="O313" s="131"/>
      <c r="P313" s="131"/>
      <c r="Q313" s="131"/>
      <c r="R313" s="131">
        <v>17</v>
      </c>
      <c r="S313" s="131"/>
      <c r="T313" s="131">
        <v>0.4</v>
      </c>
      <c r="U313" s="131"/>
      <c r="V313" s="131"/>
      <c r="W313" s="131"/>
      <c r="X313" s="131"/>
      <c r="Y313" s="209">
        <v>474.8</v>
      </c>
      <c r="Z313" s="151">
        <v>13188.888888888891</v>
      </c>
      <c r="AB313" s="239">
        <v>5.0618672665916756E-2</v>
      </c>
      <c r="AC313" s="174">
        <v>0</v>
      </c>
      <c r="AE313" s="247"/>
      <c r="AF313" s="258" t="s">
        <v>14</v>
      </c>
      <c r="AG313" s="253">
        <v>12</v>
      </c>
      <c r="AH313" s="151">
        <v>13188.888888888891</v>
      </c>
      <c r="AI313" s="134">
        <v>5.0618672665916753</v>
      </c>
    </row>
    <row r="314" spans="1:35" ht="16.5" customHeight="1" x14ac:dyDescent="0.3">
      <c r="A314" s="240" t="s">
        <v>212</v>
      </c>
      <c r="B314" s="203" t="s">
        <v>15</v>
      </c>
      <c r="C314" s="130">
        <v>34</v>
      </c>
      <c r="D314" s="131">
        <v>2434.5</v>
      </c>
      <c r="E314" s="131"/>
      <c r="F314" s="131">
        <v>590.79999999999995</v>
      </c>
      <c r="G314" s="131">
        <v>21.6</v>
      </c>
      <c r="H314" s="131">
        <v>125.9</v>
      </c>
      <c r="I314" s="131"/>
      <c r="J314" s="131"/>
      <c r="K314" s="131"/>
      <c r="L314" s="131"/>
      <c r="M314" s="131">
        <v>193.7</v>
      </c>
      <c r="N314" s="131">
        <v>10.199999999999999</v>
      </c>
      <c r="O314" s="131"/>
      <c r="P314" s="131"/>
      <c r="Q314" s="131"/>
      <c r="R314" s="131">
        <v>52.2</v>
      </c>
      <c r="S314" s="131"/>
      <c r="T314" s="131"/>
      <c r="U314" s="131"/>
      <c r="V314" s="131"/>
      <c r="W314" s="131"/>
      <c r="X314" s="131">
        <v>4.7</v>
      </c>
      <c r="Y314" s="209">
        <v>3433.5999999999995</v>
      </c>
      <c r="Z314" s="151">
        <v>33662.74509803921</v>
      </c>
      <c r="AB314" s="239">
        <v>5.1714931197371125E-2</v>
      </c>
      <c r="AC314" s="174">
        <v>0</v>
      </c>
      <c r="AE314" s="247"/>
      <c r="AF314" s="258" t="s">
        <v>15</v>
      </c>
      <c r="AG314" s="253">
        <v>34</v>
      </c>
      <c r="AH314" s="151">
        <v>33662.74509803921</v>
      </c>
      <c r="AI314" s="134">
        <v>5.1714931197371126</v>
      </c>
    </row>
    <row r="315" spans="1:35" ht="15.6" x14ac:dyDescent="0.3">
      <c r="A315" s="240" t="s">
        <v>212</v>
      </c>
      <c r="B315" s="196" t="s">
        <v>11</v>
      </c>
      <c r="C315" s="130"/>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209">
        <v>0</v>
      </c>
      <c r="Z315" s="151">
        <v>0</v>
      </c>
      <c r="AB315" s="239" t="e">
        <v>#DIV/0!</v>
      </c>
      <c r="AC315" s="174">
        <v>0</v>
      </c>
      <c r="AE315" s="247"/>
      <c r="AF315" s="255" t="s">
        <v>11</v>
      </c>
      <c r="AG315" s="253"/>
      <c r="AH315" s="151">
        <v>0</v>
      </c>
      <c r="AI315" s="134"/>
    </row>
    <row r="316" spans="1:35" ht="15.75" customHeight="1" x14ac:dyDescent="0.3">
      <c r="A316" s="240" t="s">
        <v>212</v>
      </c>
      <c r="B316" s="202" t="s">
        <v>16</v>
      </c>
      <c r="C316" s="130">
        <v>34</v>
      </c>
      <c r="D316" s="131">
        <v>2434.5</v>
      </c>
      <c r="E316" s="131"/>
      <c r="F316" s="131">
        <v>590.79999999999995</v>
      </c>
      <c r="G316" s="131">
        <v>21.6</v>
      </c>
      <c r="H316" s="131">
        <v>125.9</v>
      </c>
      <c r="I316" s="131"/>
      <c r="J316" s="131"/>
      <c r="K316" s="131"/>
      <c r="L316" s="131"/>
      <c r="M316" s="131">
        <v>193.7</v>
      </c>
      <c r="N316" s="131">
        <v>10.199999999999999</v>
      </c>
      <c r="O316" s="131"/>
      <c r="P316" s="131"/>
      <c r="Q316" s="131"/>
      <c r="R316" s="131">
        <v>52.2</v>
      </c>
      <c r="S316" s="131"/>
      <c r="T316" s="131"/>
      <c r="U316" s="131"/>
      <c r="V316" s="131"/>
      <c r="W316" s="131"/>
      <c r="X316" s="131">
        <v>4.7</v>
      </c>
      <c r="Y316" s="209">
        <v>3433.5999999999995</v>
      </c>
      <c r="Z316" s="151">
        <v>33662.74509803921</v>
      </c>
      <c r="AB316" s="239">
        <v>5.1714931197371125E-2</v>
      </c>
      <c r="AC316" s="174">
        <v>0</v>
      </c>
      <c r="AE316" s="247"/>
      <c r="AF316" s="256" t="s">
        <v>16</v>
      </c>
      <c r="AG316" s="253">
        <v>34</v>
      </c>
      <c r="AH316" s="151">
        <v>33662.74509803921</v>
      </c>
      <c r="AI316" s="134">
        <v>5.1714931197371126</v>
      </c>
    </row>
    <row r="317" spans="1:35" ht="16.2" thickBot="1" x14ac:dyDescent="0.35">
      <c r="A317" s="240" t="s">
        <v>212</v>
      </c>
      <c r="B317" s="200" t="s">
        <v>27</v>
      </c>
      <c r="C317" s="130">
        <v>18</v>
      </c>
      <c r="D317" s="131">
        <v>275.8</v>
      </c>
      <c r="E317" s="131"/>
      <c r="F317" s="131"/>
      <c r="G317" s="131"/>
      <c r="H317" s="131">
        <v>1.3</v>
      </c>
      <c r="I317" s="131"/>
      <c r="J317" s="131"/>
      <c r="K317" s="131"/>
      <c r="L317" s="131"/>
      <c r="M317" s="131">
        <v>15.8</v>
      </c>
      <c r="N317" s="131">
        <v>3.1</v>
      </c>
      <c r="O317" s="131">
        <v>96.2</v>
      </c>
      <c r="P317" s="131">
        <v>33.6</v>
      </c>
      <c r="Q317" s="131"/>
      <c r="R317" s="131"/>
      <c r="S317" s="131"/>
      <c r="T317" s="131"/>
      <c r="U317" s="131"/>
      <c r="V317" s="131"/>
      <c r="W317" s="131">
        <v>0.9</v>
      </c>
      <c r="X317" s="131">
        <v>2.8</v>
      </c>
      <c r="Y317" s="209">
        <v>429.50000000000006</v>
      </c>
      <c r="Z317" s="151">
        <v>7953.7037037037053</v>
      </c>
      <c r="AB317" s="239">
        <v>4.7135605511240027E-3</v>
      </c>
      <c r="AC317" s="174">
        <v>0</v>
      </c>
      <c r="AE317" s="247"/>
      <c r="AF317" s="347" t="s">
        <v>27</v>
      </c>
      <c r="AG317" s="348">
        <v>18</v>
      </c>
      <c r="AH317" s="238">
        <v>7953.7037037037053</v>
      </c>
      <c r="AI317" s="118">
        <v>0.47135605511240025</v>
      </c>
    </row>
    <row r="318" spans="1:35" ht="50.25" customHeight="1" thickBot="1" x14ac:dyDescent="0.35">
      <c r="A318" s="240"/>
      <c r="B318" s="200"/>
      <c r="C318" s="130"/>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209"/>
      <c r="Z318" s="151"/>
      <c r="AB318" s="239"/>
      <c r="AC318" s="174"/>
      <c r="AE318" s="381" t="s">
        <v>239</v>
      </c>
      <c r="AF318" s="382"/>
      <c r="AG318" s="382"/>
      <c r="AH318" s="382"/>
      <c r="AI318" s="383"/>
    </row>
    <row r="319" spans="1:35" ht="19.5" customHeight="1" thickBot="1" x14ac:dyDescent="0.35">
      <c r="A319" s="260" t="s">
        <v>213</v>
      </c>
      <c r="B319" s="176" t="s">
        <v>5</v>
      </c>
      <c r="C319" s="206">
        <v>63</v>
      </c>
      <c r="D319" s="207">
        <v>4360.2000000000007</v>
      </c>
      <c r="E319" s="207">
        <v>33.4</v>
      </c>
      <c r="F319" s="207">
        <v>907.40000000000009</v>
      </c>
      <c r="G319" s="207">
        <v>132.80000000000001</v>
      </c>
      <c r="H319" s="207">
        <v>553.9</v>
      </c>
      <c r="I319" s="207">
        <v>168.1</v>
      </c>
      <c r="J319" s="207">
        <v>0</v>
      </c>
      <c r="K319" s="207">
        <v>0</v>
      </c>
      <c r="L319" s="207">
        <v>24.6</v>
      </c>
      <c r="M319" s="207">
        <v>46.4</v>
      </c>
      <c r="N319" s="207">
        <v>11.8</v>
      </c>
      <c r="O319" s="207">
        <v>0</v>
      </c>
      <c r="P319" s="207">
        <v>0</v>
      </c>
      <c r="Q319" s="207">
        <v>0</v>
      </c>
      <c r="R319" s="207">
        <v>0</v>
      </c>
      <c r="S319" s="207">
        <v>0</v>
      </c>
      <c r="T319" s="207">
        <v>42.900000000000006</v>
      </c>
      <c r="U319" s="207">
        <v>0</v>
      </c>
      <c r="V319" s="207">
        <v>0</v>
      </c>
      <c r="W319" s="207">
        <v>1.9</v>
      </c>
      <c r="X319" s="207">
        <v>0</v>
      </c>
      <c r="Y319" s="207">
        <v>6283.3999999999987</v>
      </c>
      <c r="Z319" s="208">
        <v>2094466.6666666663</v>
      </c>
      <c r="AB319" s="239">
        <v>0.1655887344617219</v>
      </c>
      <c r="AC319" s="174">
        <v>0</v>
      </c>
      <c r="AE319" s="241" t="s">
        <v>213</v>
      </c>
      <c r="AF319" s="242" t="s">
        <v>5</v>
      </c>
      <c r="AG319" s="243">
        <v>63</v>
      </c>
      <c r="AH319" s="244" t="s">
        <v>272</v>
      </c>
      <c r="AI319" s="245">
        <v>16.558873446172189</v>
      </c>
    </row>
    <row r="320" spans="1:35" ht="15.6" x14ac:dyDescent="0.3">
      <c r="A320" s="240" t="s">
        <v>213</v>
      </c>
      <c r="B320" s="183" t="s">
        <v>6</v>
      </c>
      <c r="C320" s="130"/>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209"/>
      <c r="Z320" s="246"/>
      <c r="AB320" s="239" t="e">
        <v>#DIV/0!</v>
      </c>
      <c r="AC320" s="174">
        <v>0</v>
      </c>
      <c r="AE320" s="247"/>
      <c r="AF320" s="248" t="s">
        <v>6</v>
      </c>
      <c r="AG320" s="249"/>
      <c r="AH320" s="150">
        <v>0</v>
      </c>
      <c r="AI320" s="251"/>
    </row>
    <row r="321" spans="1:35" ht="26.25" customHeight="1" x14ac:dyDescent="0.3">
      <c r="A321" s="240" t="s">
        <v>213</v>
      </c>
      <c r="B321" s="189" t="s">
        <v>7</v>
      </c>
      <c r="C321" s="130">
        <v>3</v>
      </c>
      <c r="D321" s="131">
        <v>439</v>
      </c>
      <c r="E321" s="131">
        <v>6.2</v>
      </c>
      <c r="F321" s="131">
        <v>117.2</v>
      </c>
      <c r="G321" s="131"/>
      <c r="H321" s="131">
        <v>60</v>
      </c>
      <c r="I321" s="131"/>
      <c r="J321" s="131"/>
      <c r="K321" s="131"/>
      <c r="L321" s="131"/>
      <c r="M321" s="131">
        <v>13.3</v>
      </c>
      <c r="N321" s="131"/>
      <c r="O321" s="131"/>
      <c r="P321" s="131"/>
      <c r="Q321" s="131"/>
      <c r="R321" s="131"/>
      <c r="S321" s="131"/>
      <c r="T321" s="131"/>
      <c r="U321" s="131"/>
      <c r="V321" s="131"/>
      <c r="W321" s="131"/>
      <c r="X321" s="131"/>
      <c r="Y321" s="209">
        <v>635.69999999999993</v>
      </c>
      <c r="Z321" s="151">
        <v>211899.99999999997</v>
      </c>
      <c r="AB321" s="239">
        <v>0.1366742596810934</v>
      </c>
      <c r="AC321" s="174">
        <v>0</v>
      </c>
      <c r="AE321" s="247"/>
      <c r="AF321" s="252" t="s">
        <v>7</v>
      </c>
      <c r="AG321" s="253">
        <v>3</v>
      </c>
      <c r="AH321" s="151">
        <v>70633.333333333328</v>
      </c>
      <c r="AI321" s="134">
        <v>13.66742596810934</v>
      </c>
    </row>
    <row r="322" spans="1:35" ht="27" customHeight="1" x14ac:dyDescent="0.3">
      <c r="A322" s="240" t="s">
        <v>213</v>
      </c>
      <c r="B322" s="189" t="s">
        <v>8</v>
      </c>
      <c r="C322" s="130">
        <v>8</v>
      </c>
      <c r="D322" s="131">
        <v>698.5</v>
      </c>
      <c r="E322" s="131">
        <v>13.7</v>
      </c>
      <c r="F322" s="131">
        <v>186.4</v>
      </c>
      <c r="G322" s="131">
        <v>54.9</v>
      </c>
      <c r="H322" s="131">
        <v>106.2</v>
      </c>
      <c r="I322" s="131"/>
      <c r="J322" s="131"/>
      <c r="K322" s="131"/>
      <c r="L322" s="131"/>
      <c r="M322" s="131">
        <v>0.1</v>
      </c>
      <c r="N322" s="131">
        <v>7.2</v>
      </c>
      <c r="O322" s="131"/>
      <c r="P322" s="131"/>
      <c r="Q322" s="131"/>
      <c r="R322" s="131"/>
      <c r="S322" s="131"/>
      <c r="T322" s="131"/>
      <c r="U322" s="131"/>
      <c r="V322" s="131"/>
      <c r="W322" s="131"/>
      <c r="X322" s="131"/>
      <c r="Y322" s="209">
        <v>1067</v>
      </c>
      <c r="Z322" s="151">
        <v>355666.66666666669</v>
      </c>
      <c r="AB322" s="239">
        <v>0.15204008589835361</v>
      </c>
      <c r="AC322" s="174">
        <v>0</v>
      </c>
      <c r="AE322" s="247"/>
      <c r="AF322" s="252" t="s">
        <v>90</v>
      </c>
      <c r="AG322" s="253">
        <v>8</v>
      </c>
      <c r="AH322" s="151">
        <v>44458.333333333336</v>
      </c>
      <c r="AI322" s="134">
        <v>15.204008589835361</v>
      </c>
    </row>
    <row r="323" spans="1:35" ht="29.25" customHeight="1" x14ac:dyDescent="0.3">
      <c r="A323" s="240" t="s">
        <v>213</v>
      </c>
      <c r="B323" s="189" t="s">
        <v>9</v>
      </c>
      <c r="C323" s="130"/>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209">
        <v>0</v>
      </c>
      <c r="Z323" s="151">
        <v>0</v>
      </c>
      <c r="AB323" s="239" t="e">
        <v>#DIV/0!</v>
      </c>
      <c r="AC323" s="174">
        <v>0</v>
      </c>
      <c r="AE323" s="247"/>
      <c r="AF323" s="252" t="s">
        <v>9</v>
      </c>
      <c r="AG323" s="253">
        <v>0</v>
      </c>
      <c r="AH323" s="151">
        <v>0</v>
      </c>
      <c r="AI323" s="134"/>
    </row>
    <row r="324" spans="1:35" ht="28.5" customHeight="1" x14ac:dyDescent="0.3">
      <c r="A324" s="240" t="s">
        <v>213</v>
      </c>
      <c r="B324" s="194" t="s">
        <v>23</v>
      </c>
      <c r="C324" s="130">
        <v>14</v>
      </c>
      <c r="D324" s="131">
        <v>667.8</v>
      </c>
      <c r="E324" s="131">
        <v>9.9</v>
      </c>
      <c r="F324" s="131">
        <v>163</v>
      </c>
      <c r="G324" s="131">
        <v>30.9</v>
      </c>
      <c r="H324" s="131">
        <v>118</v>
      </c>
      <c r="I324" s="131"/>
      <c r="J324" s="131"/>
      <c r="K324" s="131"/>
      <c r="L324" s="131">
        <v>24.6</v>
      </c>
      <c r="M324" s="131"/>
      <c r="N324" s="131"/>
      <c r="O324" s="131"/>
      <c r="P324" s="131"/>
      <c r="Q324" s="131"/>
      <c r="R324" s="131"/>
      <c r="S324" s="131"/>
      <c r="T324" s="131">
        <v>23.2</v>
      </c>
      <c r="U324" s="131"/>
      <c r="V324" s="131"/>
      <c r="W324" s="131"/>
      <c r="X324" s="131"/>
      <c r="Y324" s="209">
        <v>1037.3999999999999</v>
      </c>
      <c r="Z324" s="151">
        <v>345799.99999999994</v>
      </c>
      <c r="AB324" s="239">
        <v>0.17669961066187481</v>
      </c>
      <c r="AC324" s="174">
        <v>0</v>
      </c>
      <c r="AE324" s="247"/>
      <c r="AF324" s="254" t="s">
        <v>23</v>
      </c>
      <c r="AG324" s="253">
        <v>14</v>
      </c>
      <c r="AH324" s="151">
        <v>24700</v>
      </c>
      <c r="AI324" s="134">
        <v>17.669961066187483</v>
      </c>
    </row>
    <row r="325" spans="1:35" ht="30" customHeight="1" x14ac:dyDescent="0.3">
      <c r="A325" s="240" t="s">
        <v>213</v>
      </c>
      <c r="B325" s="189" t="s">
        <v>24</v>
      </c>
      <c r="C325" s="130">
        <v>5</v>
      </c>
      <c r="D325" s="131">
        <v>274</v>
      </c>
      <c r="E325" s="131">
        <v>3.1</v>
      </c>
      <c r="F325" s="131">
        <v>18.8</v>
      </c>
      <c r="G325" s="131"/>
      <c r="H325" s="131">
        <v>52.3</v>
      </c>
      <c r="I325" s="131"/>
      <c r="J325" s="131"/>
      <c r="K325" s="131"/>
      <c r="L325" s="131"/>
      <c r="M325" s="131">
        <v>9.4</v>
      </c>
      <c r="N325" s="131"/>
      <c r="O325" s="131"/>
      <c r="P325" s="131"/>
      <c r="Q325" s="131"/>
      <c r="R325" s="131"/>
      <c r="S325" s="131"/>
      <c r="T325" s="131">
        <v>15</v>
      </c>
      <c r="U325" s="131"/>
      <c r="V325" s="131"/>
      <c r="W325" s="131"/>
      <c r="X325" s="131"/>
      <c r="Y325" s="209">
        <v>372.6</v>
      </c>
      <c r="Z325" s="151">
        <v>124200</v>
      </c>
      <c r="AB325" s="239">
        <v>0.19087591240875912</v>
      </c>
      <c r="AC325" s="174">
        <v>0</v>
      </c>
      <c r="AE325" s="247"/>
      <c r="AF325" s="252" t="s">
        <v>24</v>
      </c>
      <c r="AG325" s="253">
        <v>5</v>
      </c>
      <c r="AH325" s="151">
        <v>24840.000000000004</v>
      </c>
      <c r="AI325" s="134">
        <v>19.087591240875913</v>
      </c>
    </row>
    <row r="326" spans="1:35" ht="15.6" x14ac:dyDescent="0.3">
      <c r="A326" s="240" t="s">
        <v>213</v>
      </c>
      <c r="B326" s="196" t="s">
        <v>11</v>
      </c>
      <c r="C326" s="130"/>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209">
        <v>0</v>
      </c>
      <c r="Z326" s="151">
        <v>0</v>
      </c>
      <c r="AB326" s="239" t="e">
        <v>#DIV/0!</v>
      </c>
      <c r="AC326" s="174">
        <v>0</v>
      </c>
      <c r="AE326" s="247"/>
      <c r="AF326" s="255" t="s">
        <v>11</v>
      </c>
      <c r="AG326" s="253"/>
      <c r="AH326" s="151">
        <v>0</v>
      </c>
      <c r="AI326" s="134"/>
    </row>
    <row r="327" spans="1:35" ht="17.25" customHeight="1" x14ac:dyDescent="0.3">
      <c r="A327" s="240" t="s">
        <v>213</v>
      </c>
      <c r="B327" s="202" t="s">
        <v>12</v>
      </c>
      <c r="C327" s="130">
        <v>4</v>
      </c>
      <c r="D327" s="131">
        <v>212.2</v>
      </c>
      <c r="E327" s="131">
        <v>2.5</v>
      </c>
      <c r="F327" s="131">
        <v>15.2</v>
      </c>
      <c r="G327" s="131"/>
      <c r="H327" s="131">
        <v>40</v>
      </c>
      <c r="I327" s="131"/>
      <c r="J327" s="131"/>
      <c r="K327" s="131"/>
      <c r="L327" s="131"/>
      <c r="M327" s="131">
        <v>9.4</v>
      </c>
      <c r="N327" s="131"/>
      <c r="O327" s="131"/>
      <c r="P327" s="131"/>
      <c r="Q327" s="131"/>
      <c r="R327" s="131"/>
      <c r="S327" s="131"/>
      <c r="T327" s="131">
        <v>8.6999999999999993</v>
      </c>
      <c r="U327" s="131"/>
      <c r="V327" s="131"/>
      <c r="W327" s="131"/>
      <c r="X327" s="131"/>
      <c r="Y327" s="209">
        <v>287.99999999999994</v>
      </c>
      <c r="Z327" s="151">
        <v>95999.999999999985</v>
      </c>
      <c r="AB327" s="239">
        <v>0.18850141376060323</v>
      </c>
      <c r="AC327" s="174">
        <v>0</v>
      </c>
      <c r="AE327" s="247"/>
      <c r="AF327" s="256" t="s">
        <v>12</v>
      </c>
      <c r="AG327" s="253">
        <v>4</v>
      </c>
      <c r="AH327" s="151">
        <v>23999.999999999996</v>
      </c>
      <c r="AI327" s="134">
        <v>18.850141376060321</v>
      </c>
    </row>
    <row r="328" spans="1:35" ht="30.75" customHeight="1" x14ac:dyDescent="0.3">
      <c r="A328" s="240" t="s">
        <v>213</v>
      </c>
      <c r="B328" s="200" t="s">
        <v>25</v>
      </c>
      <c r="C328" s="130">
        <v>1</v>
      </c>
      <c r="D328" s="131">
        <v>31.4</v>
      </c>
      <c r="E328" s="131">
        <v>0.5</v>
      </c>
      <c r="F328" s="131">
        <v>2.6</v>
      </c>
      <c r="G328" s="131"/>
      <c r="H328" s="131"/>
      <c r="I328" s="131"/>
      <c r="J328" s="131"/>
      <c r="K328" s="131"/>
      <c r="L328" s="131"/>
      <c r="M328" s="131"/>
      <c r="N328" s="131"/>
      <c r="O328" s="131"/>
      <c r="P328" s="131"/>
      <c r="Q328" s="131"/>
      <c r="R328" s="131"/>
      <c r="S328" s="131"/>
      <c r="T328" s="131">
        <v>4.2</v>
      </c>
      <c r="U328" s="131"/>
      <c r="V328" s="131"/>
      <c r="W328" s="131"/>
      <c r="X328" s="131"/>
      <c r="Y328" s="209">
        <v>38.700000000000003</v>
      </c>
      <c r="Z328" s="151">
        <v>12900</v>
      </c>
      <c r="AB328" s="239">
        <v>0</v>
      </c>
      <c r="AC328" s="174">
        <v>0</v>
      </c>
      <c r="AE328" s="247"/>
      <c r="AF328" s="257" t="s">
        <v>25</v>
      </c>
      <c r="AG328" s="253">
        <v>1</v>
      </c>
      <c r="AH328" s="151">
        <v>12900</v>
      </c>
      <c r="AI328" s="134">
        <v>0</v>
      </c>
    </row>
    <row r="329" spans="1:35" ht="15.6" x14ac:dyDescent="0.3">
      <c r="A329" s="240" t="s">
        <v>213</v>
      </c>
      <c r="B329" s="196" t="s">
        <v>11</v>
      </c>
      <c r="C329" s="130"/>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209">
        <v>0</v>
      </c>
      <c r="Z329" s="151">
        <v>0</v>
      </c>
      <c r="AB329" s="239" t="e">
        <v>#DIV/0!</v>
      </c>
      <c r="AC329" s="174">
        <v>0</v>
      </c>
      <c r="AE329" s="247"/>
      <c r="AF329" s="255" t="s">
        <v>11</v>
      </c>
      <c r="AG329" s="253"/>
      <c r="AH329" s="151">
        <v>0</v>
      </c>
      <c r="AI329" s="134"/>
    </row>
    <row r="330" spans="1:35" ht="17.25" customHeight="1" x14ac:dyDescent="0.3">
      <c r="A330" s="240" t="s">
        <v>213</v>
      </c>
      <c r="B330" s="202" t="s">
        <v>13</v>
      </c>
      <c r="C330" s="130">
        <v>1</v>
      </c>
      <c r="D330" s="131">
        <v>31.4</v>
      </c>
      <c r="E330" s="131">
        <v>0.5</v>
      </c>
      <c r="F330" s="131">
        <v>2.6</v>
      </c>
      <c r="G330" s="131"/>
      <c r="H330" s="131"/>
      <c r="I330" s="131"/>
      <c r="J330" s="131"/>
      <c r="K330" s="131"/>
      <c r="L330" s="131"/>
      <c r="M330" s="131"/>
      <c r="N330" s="131"/>
      <c r="O330" s="131"/>
      <c r="P330" s="131"/>
      <c r="Q330" s="131"/>
      <c r="R330" s="131"/>
      <c r="S330" s="131"/>
      <c r="T330" s="131">
        <v>4.2</v>
      </c>
      <c r="U330" s="131"/>
      <c r="V330" s="131"/>
      <c r="W330" s="131"/>
      <c r="X330" s="131"/>
      <c r="Y330" s="209">
        <v>38.700000000000003</v>
      </c>
      <c r="Z330" s="151">
        <v>12900</v>
      </c>
      <c r="AB330" s="239">
        <v>0</v>
      </c>
      <c r="AC330" s="174">
        <v>0</v>
      </c>
      <c r="AE330" s="247"/>
      <c r="AF330" s="256" t="s">
        <v>13</v>
      </c>
      <c r="AG330" s="253">
        <v>1</v>
      </c>
      <c r="AH330" s="151">
        <v>12900</v>
      </c>
      <c r="AI330" s="134">
        <v>0</v>
      </c>
    </row>
    <row r="331" spans="1:35" ht="27.75" customHeight="1" x14ac:dyDescent="0.3">
      <c r="A331" s="240" t="s">
        <v>213</v>
      </c>
      <c r="B331" s="203" t="s">
        <v>14</v>
      </c>
      <c r="C331" s="130">
        <v>4</v>
      </c>
      <c r="D331" s="131">
        <v>165.3</v>
      </c>
      <c r="E331" s="131"/>
      <c r="F331" s="131">
        <v>12.6</v>
      </c>
      <c r="G331" s="131"/>
      <c r="H331" s="131">
        <v>35.700000000000003</v>
      </c>
      <c r="I331" s="131">
        <v>88.8</v>
      </c>
      <c r="J331" s="131"/>
      <c r="K331" s="131"/>
      <c r="L331" s="131"/>
      <c r="M331" s="131"/>
      <c r="N331" s="131"/>
      <c r="O331" s="131"/>
      <c r="P331" s="131"/>
      <c r="Q331" s="131"/>
      <c r="R331" s="131"/>
      <c r="S331" s="131"/>
      <c r="T331" s="131"/>
      <c r="U331" s="131"/>
      <c r="V331" s="131"/>
      <c r="W331" s="131"/>
      <c r="X331" s="131"/>
      <c r="Y331" s="209">
        <v>302.40000000000003</v>
      </c>
      <c r="Z331" s="151">
        <v>100800.00000000001</v>
      </c>
      <c r="AB331" s="239">
        <v>0.75317604355716872</v>
      </c>
      <c r="AC331" s="174">
        <v>0</v>
      </c>
      <c r="AE331" s="247"/>
      <c r="AF331" s="258" t="s">
        <v>14</v>
      </c>
      <c r="AG331" s="253">
        <v>4</v>
      </c>
      <c r="AH331" s="151">
        <v>25200.000000000004</v>
      </c>
      <c r="AI331" s="134">
        <v>75.317604355716867</v>
      </c>
    </row>
    <row r="332" spans="1:35" ht="16.5" customHeight="1" x14ac:dyDescent="0.3">
      <c r="A332" s="240" t="s">
        <v>213</v>
      </c>
      <c r="B332" s="203" t="s">
        <v>15</v>
      </c>
      <c r="C332" s="130">
        <v>20</v>
      </c>
      <c r="D332" s="131">
        <v>1925.6</v>
      </c>
      <c r="E332" s="131"/>
      <c r="F332" s="131">
        <v>406.8</v>
      </c>
      <c r="G332" s="131">
        <v>47</v>
      </c>
      <c r="H332" s="131">
        <v>126</v>
      </c>
      <c r="I332" s="131"/>
      <c r="J332" s="131"/>
      <c r="K332" s="131"/>
      <c r="L332" s="131"/>
      <c r="M332" s="131">
        <v>21</v>
      </c>
      <c r="N332" s="131"/>
      <c r="O332" s="131"/>
      <c r="P332" s="131"/>
      <c r="Q332" s="131"/>
      <c r="R332" s="131"/>
      <c r="S332" s="131"/>
      <c r="T332" s="131"/>
      <c r="U332" s="131"/>
      <c r="V332" s="131"/>
      <c r="W332" s="131"/>
      <c r="X332" s="131"/>
      <c r="Y332" s="209">
        <v>2526.4</v>
      </c>
      <c r="Z332" s="151">
        <v>842133.33333333337</v>
      </c>
      <c r="AB332" s="239">
        <v>6.5434150394682186E-2</v>
      </c>
      <c r="AC332" s="174">
        <v>0</v>
      </c>
      <c r="AE332" s="247"/>
      <c r="AF332" s="258" t="s">
        <v>15</v>
      </c>
      <c r="AG332" s="253">
        <v>20</v>
      </c>
      <c r="AH332" s="151">
        <v>42106.666666666672</v>
      </c>
      <c r="AI332" s="134">
        <v>6.5434150394682185</v>
      </c>
    </row>
    <row r="333" spans="1:35" ht="15.6" x14ac:dyDescent="0.3">
      <c r="A333" s="240" t="s">
        <v>213</v>
      </c>
      <c r="B333" s="196" t="s">
        <v>11</v>
      </c>
      <c r="C333" s="130"/>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209">
        <v>0</v>
      </c>
      <c r="Z333" s="151">
        <v>0</v>
      </c>
      <c r="AB333" s="239" t="e">
        <v>#DIV/0!</v>
      </c>
      <c r="AC333" s="174">
        <v>0</v>
      </c>
      <c r="AE333" s="247"/>
      <c r="AF333" s="255" t="s">
        <v>11</v>
      </c>
      <c r="AG333" s="253"/>
      <c r="AH333" s="151">
        <v>0</v>
      </c>
      <c r="AI333" s="134"/>
    </row>
    <row r="334" spans="1:35" ht="15.75" customHeight="1" x14ac:dyDescent="0.3">
      <c r="A334" s="240" t="s">
        <v>213</v>
      </c>
      <c r="B334" s="202" t="s">
        <v>16</v>
      </c>
      <c r="C334" s="130">
        <v>20</v>
      </c>
      <c r="D334" s="131">
        <v>1925.6</v>
      </c>
      <c r="E334" s="131"/>
      <c r="F334" s="131">
        <v>406.8</v>
      </c>
      <c r="G334" s="131">
        <v>47</v>
      </c>
      <c r="H334" s="131">
        <v>126</v>
      </c>
      <c r="I334" s="131"/>
      <c r="J334" s="131"/>
      <c r="K334" s="131"/>
      <c r="L334" s="131"/>
      <c r="M334" s="131">
        <v>21</v>
      </c>
      <c r="N334" s="131"/>
      <c r="O334" s="131"/>
      <c r="P334" s="131"/>
      <c r="Q334" s="131"/>
      <c r="R334" s="131"/>
      <c r="S334" s="131"/>
      <c r="T334" s="131"/>
      <c r="U334" s="131"/>
      <c r="V334" s="131"/>
      <c r="W334" s="131"/>
      <c r="X334" s="131"/>
      <c r="Y334" s="209">
        <v>2526.4</v>
      </c>
      <c r="Z334" s="151">
        <v>842133.33333333337</v>
      </c>
      <c r="AB334" s="239">
        <v>6.5434150394682186E-2</v>
      </c>
      <c r="AC334" s="174">
        <v>0</v>
      </c>
      <c r="AE334" s="247"/>
      <c r="AF334" s="256" t="s">
        <v>16</v>
      </c>
      <c r="AG334" s="253">
        <v>20</v>
      </c>
      <c r="AH334" s="151">
        <v>42106.666666666672</v>
      </c>
      <c r="AI334" s="134">
        <v>6.5434150394682185</v>
      </c>
    </row>
    <row r="335" spans="1:35" ht="16.2" thickBot="1" x14ac:dyDescent="0.35">
      <c r="A335" s="240" t="s">
        <v>213</v>
      </c>
      <c r="B335" s="200" t="s">
        <v>27</v>
      </c>
      <c r="C335" s="130">
        <v>8</v>
      </c>
      <c r="D335" s="131">
        <v>158.6</v>
      </c>
      <c r="E335" s="131"/>
      <c r="F335" s="131"/>
      <c r="G335" s="131"/>
      <c r="H335" s="131">
        <v>55.7</v>
      </c>
      <c r="I335" s="131">
        <v>79.3</v>
      </c>
      <c r="J335" s="131"/>
      <c r="K335" s="131"/>
      <c r="L335" s="131"/>
      <c r="M335" s="131">
        <v>2.6</v>
      </c>
      <c r="N335" s="131">
        <v>4.5999999999999996</v>
      </c>
      <c r="O335" s="131"/>
      <c r="P335" s="131"/>
      <c r="Q335" s="131"/>
      <c r="R335" s="131"/>
      <c r="S335" s="131"/>
      <c r="T335" s="131">
        <v>0.5</v>
      </c>
      <c r="U335" s="131"/>
      <c r="V335" s="131"/>
      <c r="W335" s="131">
        <v>1.9</v>
      </c>
      <c r="X335" s="131"/>
      <c r="Y335" s="209">
        <v>303.20000000000005</v>
      </c>
      <c r="Z335" s="151">
        <v>101066.66666666667</v>
      </c>
      <c r="AB335" s="239">
        <v>0.85119798234552335</v>
      </c>
      <c r="AC335" s="174">
        <v>0</v>
      </c>
      <c r="AE335" s="247"/>
      <c r="AF335" s="347" t="s">
        <v>27</v>
      </c>
      <c r="AG335" s="348">
        <v>8</v>
      </c>
      <c r="AH335" s="238">
        <v>12633.333333333334</v>
      </c>
      <c r="AI335" s="118">
        <v>85.119798234552334</v>
      </c>
    </row>
    <row r="336" spans="1:35" ht="52.5" customHeight="1" thickBot="1" x14ac:dyDescent="0.35">
      <c r="A336" s="240"/>
      <c r="B336" s="200"/>
      <c r="C336" s="130"/>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209"/>
      <c r="Z336" s="151"/>
      <c r="AB336" s="239"/>
      <c r="AC336" s="174"/>
      <c r="AE336" s="381" t="s">
        <v>238</v>
      </c>
      <c r="AF336" s="382"/>
      <c r="AG336" s="382"/>
      <c r="AH336" s="382"/>
      <c r="AI336" s="383"/>
    </row>
    <row r="337" spans="1:35" ht="31.8" thickBot="1" x14ac:dyDescent="0.35">
      <c r="A337" s="260" t="s">
        <v>214</v>
      </c>
      <c r="B337" s="176" t="s">
        <v>5</v>
      </c>
      <c r="C337" s="206">
        <v>111</v>
      </c>
      <c r="D337" s="207">
        <v>3969.8999999999996</v>
      </c>
      <c r="E337" s="207">
        <v>75.2</v>
      </c>
      <c r="F337" s="207">
        <v>814.2</v>
      </c>
      <c r="G337" s="207">
        <v>81.2</v>
      </c>
      <c r="H337" s="207">
        <v>1126.8</v>
      </c>
      <c r="I337" s="207">
        <v>-8.5</v>
      </c>
      <c r="J337" s="207">
        <v>0</v>
      </c>
      <c r="K337" s="207">
        <v>0</v>
      </c>
      <c r="L337" s="207">
        <v>25.200000000000003</v>
      </c>
      <c r="M337" s="207">
        <v>511.79999999999995</v>
      </c>
      <c r="N337" s="207">
        <v>95</v>
      </c>
      <c r="O337" s="207">
        <v>0</v>
      </c>
      <c r="P337" s="207">
        <v>41</v>
      </c>
      <c r="Q337" s="207">
        <v>0</v>
      </c>
      <c r="R337" s="207">
        <v>31.4</v>
      </c>
      <c r="S337" s="207">
        <v>0</v>
      </c>
      <c r="T337" s="207">
        <v>0</v>
      </c>
      <c r="U337" s="207">
        <v>0</v>
      </c>
      <c r="V337" s="207">
        <v>0</v>
      </c>
      <c r="W337" s="207">
        <v>1</v>
      </c>
      <c r="X337" s="207">
        <v>18.099999999999998</v>
      </c>
      <c r="Y337" s="207">
        <v>6782.2999999999993</v>
      </c>
      <c r="Z337" s="208">
        <v>20367.267267267267</v>
      </c>
      <c r="AB337" s="239">
        <v>0.28169475301644881</v>
      </c>
      <c r="AC337" s="174">
        <v>0</v>
      </c>
      <c r="AE337" s="241" t="s">
        <v>214</v>
      </c>
      <c r="AF337" s="242" t="s">
        <v>5</v>
      </c>
      <c r="AG337" s="243">
        <v>111</v>
      </c>
      <c r="AH337" s="244">
        <v>20367.267267267267</v>
      </c>
      <c r="AI337" s="245">
        <v>28.16947530164488</v>
      </c>
    </row>
    <row r="338" spans="1:35" ht="15.6" x14ac:dyDescent="0.3">
      <c r="A338" s="240" t="s">
        <v>214</v>
      </c>
      <c r="B338" s="183" t="s">
        <v>6</v>
      </c>
      <c r="C338" s="130"/>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209"/>
      <c r="Z338" s="246"/>
      <c r="AB338" s="239" t="e">
        <v>#DIV/0!</v>
      </c>
      <c r="AC338" s="174">
        <v>0</v>
      </c>
      <c r="AE338" s="247"/>
      <c r="AF338" s="248" t="s">
        <v>6</v>
      </c>
      <c r="AG338" s="249"/>
      <c r="AH338" s="150">
        <v>0</v>
      </c>
      <c r="AI338" s="251"/>
    </row>
    <row r="339" spans="1:35" ht="26.25" customHeight="1" x14ac:dyDescent="0.3">
      <c r="A339" s="240" t="s">
        <v>214</v>
      </c>
      <c r="B339" s="189" t="s">
        <v>7</v>
      </c>
      <c r="C339" s="130">
        <v>3</v>
      </c>
      <c r="D339" s="131">
        <v>195.6</v>
      </c>
      <c r="E339" s="131">
        <v>6</v>
      </c>
      <c r="F339" s="131">
        <v>54.6</v>
      </c>
      <c r="G339" s="131"/>
      <c r="H339" s="131">
        <v>58.7</v>
      </c>
      <c r="I339" s="131"/>
      <c r="J339" s="131"/>
      <c r="K339" s="131"/>
      <c r="L339" s="131"/>
      <c r="M339" s="131">
        <v>41.3</v>
      </c>
      <c r="N339" s="131"/>
      <c r="O339" s="131"/>
      <c r="P339" s="131"/>
      <c r="Q339" s="131"/>
      <c r="R339" s="131"/>
      <c r="S339" s="131"/>
      <c r="T339" s="131"/>
      <c r="U339" s="131"/>
      <c r="V339" s="131"/>
      <c r="W339" s="131"/>
      <c r="X339" s="131"/>
      <c r="Y339" s="209">
        <v>356.2</v>
      </c>
      <c r="Z339" s="151">
        <v>39577.777777777774</v>
      </c>
      <c r="AB339" s="239">
        <v>0.30010224948875258</v>
      </c>
      <c r="AC339" s="174">
        <v>0</v>
      </c>
      <c r="AE339" s="247"/>
      <c r="AF339" s="252" t="s">
        <v>7</v>
      </c>
      <c r="AG339" s="253">
        <v>3</v>
      </c>
      <c r="AH339" s="151">
        <v>39577.777777777774</v>
      </c>
      <c r="AI339" s="134">
        <v>30.010224948875258</v>
      </c>
    </row>
    <row r="340" spans="1:35" ht="27" customHeight="1" x14ac:dyDescent="0.3">
      <c r="A340" s="240" t="s">
        <v>214</v>
      </c>
      <c r="B340" s="189" t="s">
        <v>8</v>
      </c>
      <c r="C340" s="130">
        <v>10</v>
      </c>
      <c r="D340" s="131">
        <v>409.4</v>
      </c>
      <c r="E340" s="131">
        <v>20.3</v>
      </c>
      <c r="F340" s="131">
        <v>119.3</v>
      </c>
      <c r="G340" s="131">
        <v>23.8</v>
      </c>
      <c r="H340" s="131">
        <v>122.8</v>
      </c>
      <c r="I340" s="131"/>
      <c r="J340" s="131"/>
      <c r="K340" s="131"/>
      <c r="L340" s="131"/>
      <c r="M340" s="131">
        <v>88.4</v>
      </c>
      <c r="N340" s="131">
        <v>7.2</v>
      </c>
      <c r="O340" s="131"/>
      <c r="P340" s="131"/>
      <c r="Q340" s="131"/>
      <c r="R340" s="131"/>
      <c r="S340" s="131"/>
      <c r="T340" s="131"/>
      <c r="U340" s="131"/>
      <c r="V340" s="131"/>
      <c r="W340" s="131"/>
      <c r="X340" s="131"/>
      <c r="Y340" s="209">
        <v>791.19999999999993</v>
      </c>
      <c r="Z340" s="151">
        <v>26373.333333333332</v>
      </c>
      <c r="AB340" s="239">
        <v>0.29995114802149486</v>
      </c>
      <c r="AC340" s="174">
        <v>0</v>
      </c>
      <c r="AE340" s="247"/>
      <c r="AF340" s="252" t="s">
        <v>90</v>
      </c>
      <c r="AG340" s="253">
        <v>10</v>
      </c>
      <c r="AH340" s="151">
        <v>26373.333333333332</v>
      </c>
      <c r="AI340" s="134">
        <v>29.995114802149487</v>
      </c>
    </row>
    <row r="341" spans="1:35" ht="29.25" customHeight="1" x14ac:dyDescent="0.3">
      <c r="A341" s="240" t="s">
        <v>214</v>
      </c>
      <c r="B341" s="189" t="s">
        <v>9</v>
      </c>
      <c r="C341" s="130"/>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209">
        <v>0</v>
      </c>
      <c r="Z341" s="151">
        <v>0</v>
      </c>
      <c r="AB341" s="239" t="e">
        <v>#DIV/0!</v>
      </c>
      <c r="AC341" s="174">
        <v>0</v>
      </c>
      <c r="AE341" s="247"/>
      <c r="AF341" s="252" t="s">
        <v>9</v>
      </c>
      <c r="AG341" s="253">
        <v>0</v>
      </c>
      <c r="AH341" s="151">
        <v>0</v>
      </c>
      <c r="AI341" s="134"/>
    </row>
    <row r="342" spans="1:35" ht="28.5" customHeight="1" x14ac:dyDescent="0.3">
      <c r="A342" s="240" t="s">
        <v>214</v>
      </c>
      <c r="B342" s="194" t="s">
        <v>23</v>
      </c>
      <c r="C342" s="130">
        <v>22</v>
      </c>
      <c r="D342" s="131">
        <v>673.6</v>
      </c>
      <c r="E342" s="131">
        <v>21.3</v>
      </c>
      <c r="F342" s="131">
        <v>137.19999999999999</v>
      </c>
      <c r="G342" s="131">
        <v>26</v>
      </c>
      <c r="H342" s="131">
        <v>202.1</v>
      </c>
      <c r="I342" s="131"/>
      <c r="J342" s="131"/>
      <c r="K342" s="131"/>
      <c r="L342" s="131">
        <v>23.6</v>
      </c>
      <c r="M342" s="131">
        <v>85</v>
      </c>
      <c r="N342" s="131">
        <v>50.8</v>
      </c>
      <c r="O342" s="131"/>
      <c r="P342" s="131"/>
      <c r="Q342" s="131"/>
      <c r="R342" s="131"/>
      <c r="S342" s="131"/>
      <c r="T342" s="131"/>
      <c r="U342" s="131"/>
      <c r="V342" s="131"/>
      <c r="W342" s="131"/>
      <c r="X342" s="131">
        <v>15.2</v>
      </c>
      <c r="Y342" s="209">
        <v>1234.7999999999997</v>
      </c>
      <c r="Z342" s="151">
        <v>18709.090909090908</v>
      </c>
      <c r="AB342" s="239">
        <v>0.30002969121140138</v>
      </c>
      <c r="AC342" s="174">
        <v>0</v>
      </c>
      <c r="AE342" s="247"/>
      <c r="AF342" s="254" t="s">
        <v>23</v>
      </c>
      <c r="AG342" s="253">
        <v>22</v>
      </c>
      <c r="AH342" s="151">
        <v>18709.090909090908</v>
      </c>
      <c r="AI342" s="134">
        <v>30.00296912114014</v>
      </c>
    </row>
    <row r="343" spans="1:35" ht="30" customHeight="1" x14ac:dyDescent="0.3">
      <c r="A343" s="240" t="s">
        <v>214</v>
      </c>
      <c r="B343" s="189" t="s">
        <v>24</v>
      </c>
      <c r="C343" s="130">
        <v>27</v>
      </c>
      <c r="D343" s="131">
        <v>805.8</v>
      </c>
      <c r="E343" s="131">
        <v>24.1</v>
      </c>
      <c r="F343" s="131">
        <v>120.7</v>
      </c>
      <c r="G343" s="131">
        <v>23.6</v>
      </c>
      <c r="H343" s="131">
        <v>237.3</v>
      </c>
      <c r="I343" s="131">
        <v>-8.5</v>
      </c>
      <c r="J343" s="131"/>
      <c r="K343" s="131"/>
      <c r="L343" s="131">
        <v>1.6</v>
      </c>
      <c r="M343" s="131">
        <v>111.8</v>
      </c>
      <c r="N343" s="131">
        <v>25.5</v>
      </c>
      <c r="O343" s="131"/>
      <c r="P343" s="131"/>
      <c r="Q343" s="131"/>
      <c r="R343" s="131"/>
      <c r="S343" s="131"/>
      <c r="T343" s="131"/>
      <c r="U343" s="131"/>
      <c r="V343" s="131"/>
      <c r="W343" s="131"/>
      <c r="X343" s="131"/>
      <c r="Y343" s="209">
        <v>1341.8999999999999</v>
      </c>
      <c r="Z343" s="151">
        <v>16566.666666666668</v>
      </c>
      <c r="AB343" s="239">
        <v>0.28394142467113431</v>
      </c>
      <c r="AC343" s="174">
        <v>0</v>
      </c>
      <c r="AE343" s="247"/>
      <c r="AF343" s="252" t="s">
        <v>24</v>
      </c>
      <c r="AG343" s="253">
        <v>27</v>
      </c>
      <c r="AH343" s="151">
        <v>16566.666666666668</v>
      </c>
      <c r="AI343" s="134">
        <v>28.394142467113433</v>
      </c>
    </row>
    <row r="344" spans="1:35" ht="15.6" x14ac:dyDescent="0.3">
      <c r="A344" s="240" t="s">
        <v>214</v>
      </c>
      <c r="B344" s="196" t="s">
        <v>11</v>
      </c>
      <c r="C344" s="130"/>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209">
        <v>0</v>
      </c>
      <c r="Z344" s="151">
        <v>0</v>
      </c>
      <c r="AB344" s="239" t="e">
        <v>#DIV/0!</v>
      </c>
      <c r="AC344" s="174">
        <v>0</v>
      </c>
      <c r="AE344" s="247"/>
      <c r="AF344" s="255" t="s">
        <v>11</v>
      </c>
      <c r="AG344" s="253"/>
      <c r="AH344" s="151">
        <v>0</v>
      </c>
      <c r="AI344" s="134"/>
    </row>
    <row r="345" spans="1:35" ht="17.25" customHeight="1" x14ac:dyDescent="0.3">
      <c r="A345" s="240" t="s">
        <v>214</v>
      </c>
      <c r="B345" s="202" t="s">
        <v>12</v>
      </c>
      <c r="C345" s="130">
        <v>19</v>
      </c>
      <c r="D345" s="131">
        <v>534.4</v>
      </c>
      <c r="E345" s="131">
        <v>14.5</v>
      </c>
      <c r="F345" s="131">
        <v>60.5</v>
      </c>
      <c r="G345" s="131"/>
      <c r="H345" s="131">
        <v>155.80000000000001</v>
      </c>
      <c r="I345" s="131">
        <v>-8.5</v>
      </c>
      <c r="J345" s="131"/>
      <c r="K345" s="131"/>
      <c r="L345" s="131"/>
      <c r="M345" s="131">
        <v>61.8</v>
      </c>
      <c r="N345" s="131">
        <v>19</v>
      </c>
      <c r="O345" s="131"/>
      <c r="P345" s="131"/>
      <c r="Q345" s="131"/>
      <c r="R345" s="131"/>
      <c r="S345" s="131"/>
      <c r="T345" s="131"/>
      <c r="U345" s="131"/>
      <c r="V345" s="131"/>
      <c r="W345" s="131"/>
      <c r="X345" s="131"/>
      <c r="Y345" s="209">
        <v>837.5</v>
      </c>
      <c r="Z345" s="151">
        <v>14692.982456140351</v>
      </c>
      <c r="AB345" s="239">
        <v>0.27563622754491024</v>
      </c>
      <c r="AC345" s="174">
        <v>0</v>
      </c>
      <c r="AE345" s="247"/>
      <c r="AF345" s="256" t="s">
        <v>12</v>
      </c>
      <c r="AG345" s="253">
        <v>19</v>
      </c>
      <c r="AH345" s="151">
        <v>14692.982456140351</v>
      </c>
      <c r="AI345" s="134">
        <v>27.563622754491025</v>
      </c>
    </row>
    <row r="346" spans="1:35" ht="30.75" customHeight="1" x14ac:dyDescent="0.3">
      <c r="A346" s="240" t="s">
        <v>214</v>
      </c>
      <c r="B346" s="200" t="s">
        <v>25</v>
      </c>
      <c r="C346" s="130">
        <v>5</v>
      </c>
      <c r="D346" s="131">
        <v>117.6</v>
      </c>
      <c r="E346" s="131">
        <v>3.5</v>
      </c>
      <c r="F346" s="131">
        <v>13.3</v>
      </c>
      <c r="G346" s="131"/>
      <c r="H346" s="131">
        <v>34.5</v>
      </c>
      <c r="I346" s="131"/>
      <c r="J346" s="131"/>
      <c r="K346" s="131"/>
      <c r="L346" s="131"/>
      <c r="M346" s="131">
        <v>10.4</v>
      </c>
      <c r="N346" s="131"/>
      <c r="O346" s="131"/>
      <c r="P346" s="131"/>
      <c r="Q346" s="131"/>
      <c r="R346" s="131"/>
      <c r="S346" s="131"/>
      <c r="T346" s="131"/>
      <c r="U346" s="131"/>
      <c r="V346" s="131"/>
      <c r="W346" s="131"/>
      <c r="X346" s="131"/>
      <c r="Y346" s="209">
        <v>179.3</v>
      </c>
      <c r="Z346" s="151">
        <v>11953.333333333334</v>
      </c>
      <c r="AB346" s="239">
        <v>0.29336734693877553</v>
      </c>
      <c r="AC346" s="174">
        <v>0</v>
      </c>
      <c r="AE346" s="247"/>
      <c r="AF346" s="257" t="s">
        <v>25</v>
      </c>
      <c r="AG346" s="253">
        <v>5</v>
      </c>
      <c r="AH346" s="151">
        <v>11953.333333333334</v>
      </c>
      <c r="AI346" s="134">
        <v>29.336734693877553</v>
      </c>
    </row>
    <row r="347" spans="1:35" ht="15.6" x14ac:dyDescent="0.3">
      <c r="A347" s="240" t="s">
        <v>214</v>
      </c>
      <c r="B347" s="196" t="s">
        <v>11</v>
      </c>
      <c r="C347" s="130"/>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209">
        <v>0</v>
      </c>
      <c r="Z347" s="151">
        <v>0</v>
      </c>
      <c r="AB347" s="239" t="e">
        <v>#DIV/0!</v>
      </c>
      <c r="AC347" s="174">
        <v>0</v>
      </c>
      <c r="AE347" s="247"/>
      <c r="AF347" s="255" t="s">
        <v>11</v>
      </c>
      <c r="AG347" s="253"/>
      <c r="AH347" s="151">
        <v>0</v>
      </c>
      <c r="AI347" s="134"/>
    </row>
    <row r="348" spans="1:35" ht="17.25" customHeight="1" x14ac:dyDescent="0.3">
      <c r="A348" s="240" t="s">
        <v>214</v>
      </c>
      <c r="B348" s="202" t="s">
        <v>13</v>
      </c>
      <c r="C348" s="130">
        <v>5</v>
      </c>
      <c r="D348" s="131">
        <v>117.6</v>
      </c>
      <c r="E348" s="131">
        <v>3.5</v>
      </c>
      <c r="F348" s="131">
        <v>13.3</v>
      </c>
      <c r="G348" s="131"/>
      <c r="H348" s="131">
        <v>34.5</v>
      </c>
      <c r="I348" s="131"/>
      <c r="J348" s="131"/>
      <c r="K348" s="131"/>
      <c r="L348" s="131"/>
      <c r="M348" s="131">
        <v>10.4</v>
      </c>
      <c r="N348" s="131"/>
      <c r="O348" s="131"/>
      <c r="P348" s="131"/>
      <c r="Q348" s="131"/>
      <c r="R348" s="131"/>
      <c r="S348" s="131"/>
      <c r="T348" s="131"/>
      <c r="U348" s="131"/>
      <c r="V348" s="131"/>
      <c r="W348" s="131"/>
      <c r="X348" s="131"/>
      <c r="Y348" s="209">
        <v>179.3</v>
      </c>
      <c r="Z348" s="151">
        <v>11953.333333333334</v>
      </c>
      <c r="AB348" s="239">
        <v>0.29336734693877553</v>
      </c>
      <c r="AC348" s="174">
        <v>0</v>
      </c>
      <c r="AE348" s="247"/>
      <c r="AF348" s="256" t="s">
        <v>13</v>
      </c>
      <c r="AG348" s="253">
        <v>5</v>
      </c>
      <c r="AH348" s="151">
        <v>11953.333333333334</v>
      </c>
      <c r="AI348" s="134">
        <v>29.336734693877553</v>
      </c>
    </row>
    <row r="349" spans="1:35" ht="27.75" customHeight="1" x14ac:dyDescent="0.3">
      <c r="A349" s="240" t="s">
        <v>214</v>
      </c>
      <c r="B349" s="203" t="s">
        <v>14</v>
      </c>
      <c r="C349" s="130">
        <v>5</v>
      </c>
      <c r="D349" s="131">
        <v>92.1</v>
      </c>
      <c r="E349" s="131"/>
      <c r="F349" s="131">
        <v>28</v>
      </c>
      <c r="G349" s="131"/>
      <c r="H349" s="131">
        <v>36.799999999999997</v>
      </c>
      <c r="I349" s="131"/>
      <c r="J349" s="131"/>
      <c r="K349" s="131"/>
      <c r="L349" s="131"/>
      <c r="M349" s="131">
        <v>6.2</v>
      </c>
      <c r="N349" s="131">
        <v>1.9</v>
      </c>
      <c r="O349" s="131"/>
      <c r="P349" s="131"/>
      <c r="Q349" s="131"/>
      <c r="R349" s="131"/>
      <c r="S349" s="131"/>
      <c r="T349" s="131"/>
      <c r="U349" s="131"/>
      <c r="V349" s="131"/>
      <c r="W349" s="131"/>
      <c r="X349" s="131"/>
      <c r="Y349" s="209">
        <v>164.99999999999997</v>
      </c>
      <c r="Z349" s="151">
        <v>10999.999999999998</v>
      </c>
      <c r="AB349" s="239">
        <v>0.39956568946796961</v>
      </c>
      <c r="AC349" s="174">
        <v>0</v>
      </c>
      <c r="AE349" s="247"/>
      <c r="AF349" s="258" t="s">
        <v>14</v>
      </c>
      <c r="AG349" s="253">
        <v>5</v>
      </c>
      <c r="AH349" s="151">
        <v>10999.999999999998</v>
      </c>
      <c r="AI349" s="134">
        <v>39.956568946796963</v>
      </c>
    </row>
    <row r="350" spans="1:35" ht="16.5" customHeight="1" x14ac:dyDescent="0.3">
      <c r="A350" s="240" t="s">
        <v>214</v>
      </c>
      <c r="B350" s="203" t="s">
        <v>15</v>
      </c>
      <c r="C350" s="130">
        <v>32</v>
      </c>
      <c r="D350" s="131">
        <v>1609.9</v>
      </c>
      <c r="E350" s="131"/>
      <c r="F350" s="131">
        <v>341.1</v>
      </c>
      <c r="G350" s="131">
        <v>7.8</v>
      </c>
      <c r="H350" s="131">
        <v>361.3</v>
      </c>
      <c r="I350" s="131"/>
      <c r="J350" s="131"/>
      <c r="K350" s="131"/>
      <c r="L350" s="131"/>
      <c r="M350" s="131">
        <v>156.30000000000001</v>
      </c>
      <c r="N350" s="131">
        <v>6.1</v>
      </c>
      <c r="O350" s="131"/>
      <c r="P350" s="131"/>
      <c r="Q350" s="131"/>
      <c r="R350" s="131">
        <v>21.7</v>
      </c>
      <c r="S350" s="131"/>
      <c r="T350" s="131"/>
      <c r="U350" s="131"/>
      <c r="V350" s="131"/>
      <c r="W350" s="131"/>
      <c r="X350" s="131"/>
      <c r="Y350" s="209">
        <v>2504.1999999999998</v>
      </c>
      <c r="Z350" s="151">
        <v>26085.416666666664</v>
      </c>
      <c r="AB350" s="239">
        <v>0.22442387725945712</v>
      </c>
      <c r="AC350" s="174">
        <v>0</v>
      </c>
      <c r="AE350" s="247"/>
      <c r="AF350" s="258" t="s">
        <v>15</v>
      </c>
      <c r="AG350" s="253">
        <v>32</v>
      </c>
      <c r="AH350" s="151">
        <v>26085.416666666664</v>
      </c>
      <c r="AI350" s="134">
        <v>22.442387725945711</v>
      </c>
    </row>
    <row r="351" spans="1:35" ht="15.6" x14ac:dyDescent="0.3">
      <c r="A351" s="240" t="s">
        <v>214</v>
      </c>
      <c r="B351" s="196" t="s">
        <v>11</v>
      </c>
      <c r="C351" s="130"/>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209">
        <v>0</v>
      </c>
      <c r="Z351" s="151">
        <v>0</v>
      </c>
      <c r="AB351" s="239" t="e">
        <v>#DIV/0!</v>
      </c>
      <c r="AC351" s="174">
        <v>0</v>
      </c>
      <c r="AE351" s="247"/>
      <c r="AF351" s="255" t="s">
        <v>11</v>
      </c>
      <c r="AG351" s="253"/>
      <c r="AH351" s="151">
        <v>0</v>
      </c>
      <c r="AI351" s="134"/>
    </row>
    <row r="352" spans="1:35" ht="15.75" customHeight="1" x14ac:dyDescent="0.3">
      <c r="A352" s="240" t="s">
        <v>214</v>
      </c>
      <c r="B352" s="202" t="s">
        <v>16</v>
      </c>
      <c r="C352" s="130">
        <v>31</v>
      </c>
      <c r="D352" s="131">
        <v>1582</v>
      </c>
      <c r="E352" s="131"/>
      <c r="F352" s="131">
        <v>334.4</v>
      </c>
      <c r="G352" s="131">
        <v>7.8</v>
      </c>
      <c r="H352" s="131">
        <v>355.3</v>
      </c>
      <c r="I352" s="131"/>
      <c r="J352" s="131"/>
      <c r="K352" s="131"/>
      <c r="L352" s="131"/>
      <c r="M352" s="131">
        <v>156.30000000000001</v>
      </c>
      <c r="N352" s="131">
        <v>6.1</v>
      </c>
      <c r="O352" s="131"/>
      <c r="P352" s="131"/>
      <c r="Q352" s="131"/>
      <c r="R352" s="131">
        <v>21.7</v>
      </c>
      <c r="S352" s="131"/>
      <c r="T352" s="131"/>
      <c r="U352" s="131"/>
      <c r="V352" s="131"/>
      <c r="W352" s="131"/>
      <c r="X352" s="131"/>
      <c r="Y352" s="209">
        <v>2463.6</v>
      </c>
      <c r="Z352" s="151">
        <v>26490.322580645159</v>
      </c>
      <c r="AB352" s="239">
        <v>0.22458912768647282</v>
      </c>
      <c r="AC352" s="174">
        <v>0</v>
      </c>
      <c r="AE352" s="247"/>
      <c r="AF352" s="256" t="s">
        <v>16</v>
      </c>
      <c r="AG352" s="253">
        <v>31</v>
      </c>
      <c r="AH352" s="151">
        <v>26490.322580645159</v>
      </c>
      <c r="AI352" s="134">
        <v>22.458912768647281</v>
      </c>
    </row>
    <row r="353" spans="1:35" ht="16.2" thickBot="1" x14ac:dyDescent="0.35">
      <c r="A353" s="240" t="s">
        <v>214</v>
      </c>
      <c r="B353" s="200" t="s">
        <v>27</v>
      </c>
      <c r="C353" s="130">
        <v>7</v>
      </c>
      <c r="D353" s="131">
        <v>65.900000000000006</v>
      </c>
      <c r="E353" s="131"/>
      <c r="F353" s="131"/>
      <c r="G353" s="131"/>
      <c r="H353" s="131">
        <v>73.3</v>
      </c>
      <c r="I353" s="131"/>
      <c r="J353" s="131"/>
      <c r="K353" s="131"/>
      <c r="L353" s="131"/>
      <c r="M353" s="131">
        <v>12.4</v>
      </c>
      <c r="N353" s="131">
        <v>3.5</v>
      </c>
      <c r="O353" s="131"/>
      <c r="P353" s="131">
        <v>41</v>
      </c>
      <c r="Q353" s="131"/>
      <c r="R353" s="131">
        <v>9.6999999999999993</v>
      </c>
      <c r="S353" s="131"/>
      <c r="T353" s="131"/>
      <c r="U353" s="131"/>
      <c r="V353" s="131"/>
      <c r="W353" s="131">
        <v>1</v>
      </c>
      <c r="X353" s="131">
        <v>2.9</v>
      </c>
      <c r="Y353" s="209">
        <v>209.7</v>
      </c>
      <c r="Z353" s="151">
        <v>9985.7142857142862</v>
      </c>
      <c r="AB353" s="239">
        <v>1.1122913505311076</v>
      </c>
      <c r="AC353" s="174">
        <v>0</v>
      </c>
      <c r="AE353" s="247"/>
      <c r="AF353" s="257" t="s">
        <v>27</v>
      </c>
      <c r="AG353" s="253">
        <v>7</v>
      </c>
      <c r="AH353" s="151">
        <v>9985.7142857142862</v>
      </c>
      <c r="AI353" s="134">
        <v>111.22913505311077</v>
      </c>
    </row>
    <row r="354" spans="1:35" ht="24" customHeight="1" thickBot="1" x14ac:dyDescent="0.35">
      <c r="A354" s="260" t="s">
        <v>215</v>
      </c>
      <c r="B354" s="176" t="s">
        <v>5</v>
      </c>
      <c r="C354" s="206">
        <v>93</v>
      </c>
      <c r="D354" s="207">
        <v>3274.6000000000004</v>
      </c>
      <c r="E354" s="207">
        <v>56.3</v>
      </c>
      <c r="F354" s="207">
        <v>716.1</v>
      </c>
      <c r="G354" s="207">
        <v>63.399999999999991</v>
      </c>
      <c r="H354" s="207">
        <v>701.5</v>
      </c>
      <c r="I354" s="207">
        <v>0</v>
      </c>
      <c r="J354" s="207">
        <v>0</v>
      </c>
      <c r="K354" s="207">
        <v>0</v>
      </c>
      <c r="L354" s="207">
        <v>10.8</v>
      </c>
      <c r="M354" s="207">
        <v>280.10000000000002</v>
      </c>
      <c r="N354" s="207">
        <v>95.600000000000009</v>
      </c>
      <c r="O354" s="207">
        <v>0</v>
      </c>
      <c r="P354" s="207">
        <v>6.1</v>
      </c>
      <c r="Q354" s="207">
        <v>0</v>
      </c>
      <c r="R354" s="207">
        <v>47.400000000000006</v>
      </c>
      <c r="S354" s="207">
        <v>0</v>
      </c>
      <c r="T354" s="207">
        <v>13.1</v>
      </c>
      <c r="U354" s="207">
        <v>0</v>
      </c>
      <c r="V354" s="207">
        <v>0</v>
      </c>
      <c r="W354" s="207">
        <v>1.3</v>
      </c>
      <c r="X354" s="207">
        <v>0</v>
      </c>
      <c r="Y354" s="207">
        <v>5266.2999999999993</v>
      </c>
      <c r="Z354" s="208">
        <v>18875.627240143367</v>
      </c>
      <c r="AB354" s="239">
        <v>0.21422463812374029</v>
      </c>
      <c r="AC354" s="174">
        <v>0</v>
      </c>
      <c r="AE354" s="241" t="s">
        <v>215</v>
      </c>
      <c r="AF354" s="242" t="s">
        <v>5</v>
      </c>
      <c r="AG354" s="243">
        <v>93</v>
      </c>
      <c r="AH354" s="244">
        <v>18876</v>
      </c>
      <c r="AI354" s="245">
        <v>21.42246381237403</v>
      </c>
    </row>
    <row r="355" spans="1:35" ht="15.6" x14ac:dyDescent="0.3">
      <c r="A355" s="240" t="s">
        <v>215</v>
      </c>
      <c r="B355" s="183" t="s">
        <v>6</v>
      </c>
      <c r="C355" s="130"/>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209"/>
      <c r="Z355" s="246"/>
      <c r="AB355" s="239" t="e">
        <v>#DIV/0!</v>
      </c>
      <c r="AC355" s="174">
        <v>0</v>
      </c>
      <c r="AE355" s="247"/>
      <c r="AF355" s="248" t="s">
        <v>6</v>
      </c>
      <c r="AG355" s="249"/>
      <c r="AH355" s="150"/>
      <c r="AI355" s="251"/>
    </row>
    <row r="356" spans="1:35" ht="26.25" customHeight="1" x14ac:dyDescent="0.3">
      <c r="A356" s="240" t="s">
        <v>215</v>
      </c>
      <c r="B356" s="189" t="s">
        <v>7</v>
      </c>
      <c r="C356" s="130">
        <v>2</v>
      </c>
      <c r="D356" s="131">
        <v>139.19999999999999</v>
      </c>
      <c r="E356" s="131">
        <v>3.9</v>
      </c>
      <c r="F356" s="131">
        <v>41.7</v>
      </c>
      <c r="G356" s="131"/>
      <c r="H356" s="131">
        <v>41.7</v>
      </c>
      <c r="I356" s="131"/>
      <c r="J356" s="131"/>
      <c r="K356" s="131"/>
      <c r="L356" s="131"/>
      <c r="M356" s="131">
        <v>26.5</v>
      </c>
      <c r="N356" s="131"/>
      <c r="O356" s="131"/>
      <c r="P356" s="131"/>
      <c r="Q356" s="131"/>
      <c r="R356" s="131"/>
      <c r="S356" s="131"/>
      <c r="T356" s="131"/>
      <c r="U356" s="131"/>
      <c r="V356" s="131"/>
      <c r="W356" s="131"/>
      <c r="X356" s="131"/>
      <c r="Y356" s="209">
        <v>253</v>
      </c>
      <c r="Z356" s="151">
        <v>42166.666666666664</v>
      </c>
      <c r="AB356" s="239">
        <v>0.29956896551724144</v>
      </c>
      <c r="AC356" s="174">
        <v>0</v>
      </c>
      <c r="AE356" s="247"/>
      <c r="AF356" s="252" t="s">
        <v>7</v>
      </c>
      <c r="AG356" s="253">
        <v>2</v>
      </c>
      <c r="AH356" s="151">
        <v>42166.666666666664</v>
      </c>
      <c r="AI356" s="134">
        <v>29.956896551724142</v>
      </c>
    </row>
    <row r="357" spans="1:35" ht="27" customHeight="1" x14ac:dyDescent="0.3">
      <c r="A357" s="240" t="s">
        <v>215</v>
      </c>
      <c r="B357" s="189" t="s">
        <v>8</v>
      </c>
      <c r="C357" s="130">
        <v>10</v>
      </c>
      <c r="D357" s="131">
        <v>329.5</v>
      </c>
      <c r="E357" s="131">
        <v>14.5</v>
      </c>
      <c r="F357" s="131">
        <v>97.3</v>
      </c>
      <c r="G357" s="131">
        <v>8.3000000000000007</v>
      </c>
      <c r="H357" s="131">
        <v>81.2</v>
      </c>
      <c r="I357" s="131"/>
      <c r="J357" s="131"/>
      <c r="K357" s="131"/>
      <c r="L357" s="131"/>
      <c r="M357" s="131">
        <v>45.4</v>
      </c>
      <c r="N357" s="131">
        <v>33</v>
      </c>
      <c r="O357" s="131"/>
      <c r="P357" s="131"/>
      <c r="Q357" s="131"/>
      <c r="R357" s="131"/>
      <c r="S357" s="131"/>
      <c r="T357" s="131"/>
      <c r="U357" s="131"/>
      <c r="V357" s="131"/>
      <c r="W357" s="131"/>
      <c r="X357" s="131"/>
      <c r="Y357" s="209">
        <v>609.20000000000005</v>
      </c>
      <c r="Z357" s="151">
        <v>20306.666666666668</v>
      </c>
      <c r="AB357" s="239">
        <v>0.24643399089529591</v>
      </c>
      <c r="AC357" s="174">
        <v>0</v>
      </c>
      <c r="AE357" s="247"/>
      <c r="AF357" s="252" t="s">
        <v>90</v>
      </c>
      <c r="AG357" s="253">
        <v>10</v>
      </c>
      <c r="AH357" s="151">
        <v>20306.666666666668</v>
      </c>
      <c r="AI357" s="134">
        <v>24.643399089529591</v>
      </c>
    </row>
    <row r="358" spans="1:35" ht="29.25" customHeight="1" x14ac:dyDescent="0.3">
      <c r="A358" s="240" t="s">
        <v>215</v>
      </c>
      <c r="B358" s="189" t="s">
        <v>9</v>
      </c>
      <c r="C358" s="130"/>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209">
        <v>0</v>
      </c>
      <c r="Z358" s="151">
        <v>0</v>
      </c>
      <c r="AB358" s="239" t="e">
        <v>#DIV/0!</v>
      </c>
      <c r="AC358" s="174">
        <v>0</v>
      </c>
      <c r="AE358" s="247"/>
      <c r="AF358" s="252" t="s">
        <v>9</v>
      </c>
      <c r="AG358" s="253">
        <v>0</v>
      </c>
      <c r="AH358" s="151">
        <v>0</v>
      </c>
      <c r="AI358" s="134"/>
    </row>
    <row r="359" spans="1:35" ht="28.5" customHeight="1" x14ac:dyDescent="0.3">
      <c r="A359" s="240" t="s">
        <v>215</v>
      </c>
      <c r="B359" s="194" t="s">
        <v>101</v>
      </c>
      <c r="C359" s="130">
        <v>18</v>
      </c>
      <c r="D359" s="131">
        <v>622.79999999999995</v>
      </c>
      <c r="E359" s="131">
        <v>20.5</v>
      </c>
      <c r="F359" s="131">
        <v>132.5</v>
      </c>
      <c r="G359" s="131">
        <v>43.3</v>
      </c>
      <c r="H359" s="131">
        <v>147.80000000000001</v>
      </c>
      <c r="I359" s="131"/>
      <c r="J359" s="131"/>
      <c r="K359" s="131"/>
      <c r="L359" s="131"/>
      <c r="M359" s="131">
        <v>56.2</v>
      </c>
      <c r="N359" s="131">
        <v>16.8</v>
      </c>
      <c r="O359" s="131"/>
      <c r="P359" s="131"/>
      <c r="Q359" s="131"/>
      <c r="R359" s="131">
        <v>15.9</v>
      </c>
      <c r="S359" s="131"/>
      <c r="T359" s="131"/>
      <c r="U359" s="131"/>
      <c r="V359" s="131"/>
      <c r="W359" s="131"/>
      <c r="X359" s="131"/>
      <c r="Y359" s="209">
        <v>1055.8</v>
      </c>
      <c r="Z359" s="151">
        <v>19551.85185185185</v>
      </c>
      <c r="AB359" s="239">
        <v>0.23731535003211307</v>
      </c>
      <c r="AC359" s="174">
        <v>0</v>
      </c>
      <c r="AE359" s="247"/>
      <c r="AF359" s="254" t="s">
        <v>23</v>
      </c>
      <c r="AG359" s="253">
        <v>18</v>
      </c>
      <c r="AH359" s="151">
        <v>19551.85185185185</v>
      </c>
      <c r="AI359" s="134">
        <v>23.731535003211306</v>
      </c>
    </row>
    <row r="360" spans="1:35" ht="30" customHeight="1" x14ac:dyDescent="0.3">
      <c r="A360" s="240" t="s">
        <v>215</v>
      </c>
      <c r="B360" s="189" t="s">
        <v>102</v>
      </c>
      <c r="C360" s="130">
        <v>16</v>
      </c>
      <c r="D360" s="131">
        <v>536.9</v>
      </c>
      <c r="E360" s="131">
        <v>14.4</v>
      </c>
      <c r="F360" s="131">
        <v>81.3</v>
      </c>
      <c r="G360" s="131">
        <v>11.8</v>
      </c>
      <c r="H360" s="131">
        <v>114.9</v>
      </c>
      <c r="I360" s="131"/>
      <c r="J360" s="131"/>
      <c r="K360" s="131"/>
      <c r="L360" s="131"/>
      <c r="M360" s="131">
        <v>73.5</v>
      </c>
      <c r="N360" s="131">
        <v>8.1</v>
      </c>
      <c r="O360" s="131"/>
      <c r="P360" s="131"/>
      <c r="Q360" s="131"/>
      <c r="R360" s="131">
        <v>9.8000000000000007</v>
      </c>
      <c r="S360" s="131"/>
      <c r="T360" s="131"/>
      <c r="U360" s="131"/>
      <c r="V360" s="131"/>
      <c r="W360" s="131"/>
      <c r="X360" s="131"/>
      <c r="Y360" s="209">
        <v>850.69999999999982</v>
      </c>
      <c r="Z360" s="151">
        <v>17722.916666666664</v>
      </c>
      <c r="AB360" s="239">
        <v>0.21400633265040048</v>
      </c>
      <c r="AC360" s="174">
        <v>0</v>
      </c>
      <c r="AE360" s="247"/>
      <c r="AF360" s="252" t="s">
        <v>24</v>
      </c>
      <c r="AG360" s="253">
        <v>16</v>
      </c>
      <c r="AH360" s="151">
        <v>17722.916666666664</v>
      </c>
      <c r="AI360" s="134">
        <v>21.400633265040049</v>
      </c>
    </row>
    <row r="361" spans="1:35" ht="15.6" x14ac:dyDescent="0.3">
      <c r="A361" s="240" t="s">
        <v>215</v>
      </c>
      <c r="B361" s="196" t="s">
        <v>11</v>
      </c>
      <c r="C361" s="130"/>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209">
        <v>0</v>
      </c>
      <c r="Z361" s="151">
        <v>0</v>
      </c>
      <c r="AB361" s="239" t="e">
        <v>#DIV/0!</v>
      </c>
      <c r="AC361" s="174">
        <v>0</v>
      </c>
      <c r="AE361" s="247"/>
      <c r="AF361" s="255" t="s">
        <v>11</v>
      </c>
      <c r="AG361" s="253"/>
      <c r="AH361" s="151"/>
      <c r="AI361" s="134"/>
    </row>
    <row r="362" spans="1:35" ht="17.25" customHeight="1" x14ac:dyDescent="0.3">
      <c r="A362" s="240" t="s">
        <v>215</v>
      </c>
      <c r="B362" s="202" t="s">
        <v>12</v>
      </c>
      <c r="C362" s="130">
        <v>12</v>
      </c>
      <c r="D362" s="131">
        <v>402.2</v>
      </c>
      <c r="E362" s="131">
        <v>10.8</v>
      </c>
      <c r="F362" s="131">
        <v>66.2</v>
      </c>
      <c r="G362" s="131"/>
      <c r="H362" s="131">
        <v>80.400000000000006</v>
      </c>
      <c r="I362" s="131"/>
      <c r="J362" s="131"/>
      <c r="K362" s="131"/>
      <c r="L362" s="131"/>
      <c r="M362" s="131">
        <v>50.7</v>
      </c>
      <c r="N362" s="131">
        <v>8.1</v>
      </c>
      <c r="O362" s="131"/>
      <c r="P362" s="131"/>
      <c r="Q362" s="131"/>
      <c r="R362" s="131"/>
      <c r="S362" s="131"/>
      <c r="T362" s="131"/>
      <c r="U362" s="131"/>
      <c r="V362" s="131"/>
      <c r="W362" s="131"/>
      <c r="X362" s="131"/>
      <c r="Y362" s="209">
        <v>618.40000000000009</v>
      </c>
      <c r="Z362" s="151">
        <v>17177.777777777781</v>
      </c>
      <c r="AB362" s="239">
        <v>0.19990054699154652</v>
      </c>
      <c r="AC362" s="174">
        <v>0</v>
      </c>
      <c r="AE362" s="247"/>
      <c r="AF362" s="256" t="s">
        <v>12</v>
      </c>
      <c r="AG362" s="253">
        <v>12</v>
      </c>
      <c r="AH362" s="151">
        <v>17177.777777777781</v>
      </c>
      <c r="AI362" s="134">
        <v>19.990054699154651</v>
      </c>
    </row>
    <row r="363" spans="1:35" ht="30.75" customHeight="1" x14ac:dyDescent="0.3">
      <c r="A363" s="240" t="s">
        <v>215</v>
      </c>
      <c r="B363" s="200" t="s">
        <v>103</v>
      </c>
      <c r="C363" s="130">
        <v>4</v>
      </c>
      <c r="D363" s="131">
        <v>115.1</v>
      </c>
      <c r="E363" s="131">
        <v>3</v>
      </c>
      <c r="F363" s="131">
        <v>7.3</v>
      </c>
      <c r="G363" s="131"/>
      <c r="H363" s="131">
        <v>23</v>
      </c>
      <c r="I363" s="131"/>
      <c r="J363" s="131"/>
      <c r="K363" s="131"/>
      <c r="L363" s="131"/>
      <c r="M363" s="131">
        <v>2.1</v>
      </c>
      <c r="N363" s="131">
        <v>1.9</v>
      </c>
      <c r="O363" s="131"/>
      <c r="P363" s="131"/>
      <c r="Q363" s="131"/>
      <c r="R363" s="131"/>
      <c r="S363" s="131"/>
      <c r="T363" s="131"/>
      <c r="U363" s="131"/>
      <c r="V363" s="131"/>
      <c r="W363" s="131"/>
      <c r="X363" s="131"/>
      <c r="Y363" s="209">
        <v>152.39999999999998</v>
      </c>
      <c r="Z363" s="151">
        <v>12699.999999999998</v>
      </c>
      <c r="AB363" s="239">
        <v>0.19982623805386621</v>
      </c>
      <c r="AC363" s="174">
        <v>0</v>
      </c>
      <c r="AE363" s="247"/>
      <c r="AF363" s="257" t="s">
        <v>25</v>
      </c>
      <c r="AG363" s="253">
        <v>4</v>
      </c>
      <c r="AH363" s="151">
        <v>12699.999999999998</v>
      </c>
      <c r="AI363" s="134">
        <v>19.98262380538662</v>
      </c>
    </row>
    <row r="364" spans="1:35" ht="15.6" x14ac:dyDescent="0.3">
      <c r="A364" s="240" t="s">
        <v>215</v>
      </c>
      <c r="B364" s="196" t="s">
        <v>11</v>
      </c>
      <c r="C364" s="130"/>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209">
        <v>0</v>
      </c>
      <c r="Z364" s="151">
        <v>0</v>
      </c>
      <c r="AB364" s="239" t="e">
        <v>#DIV/0!</v>
      </c>
      <c r="AC364" s="174">
        <v>0</v>
      </c>
      <c r="AE364" s="247"/>
      <c r="AF364" s="255" t="s">
        <v>11</v>
      </c>
      <c r="AG364" s="253"/>
      <c r="AH364" s="151"/>
      <c r="AI364" s="134"/>
    </row>
    <row r="365" spans="1:35" ht="17.25" customHeight="1" x14ac:dyDescent="0.3">
      <c r="A365" s="240" t="s">
        <v>215</v>
      </c>
      <c r="B365" s="202" t="s">
        <v>13</v>
      </c>
      <c r="C365" s="130">
        <v>4</v>
      </c>
      <c r="D365" s="131">
        <v>115.1</v>
      </c>
      <c r="E365" s="131">
        <v>3</v>
      </c>
      <c r="F365" s="131">
        <v>7.3</v>
      </c>
      <c r="G365" s="131"/>
      <c r="H365" s="131">
        <v>23</v>
      </c>
      <c r="I365" s="131"/>
      <c r="J365" s="131"/>
      <c r="K365" s="131"/>
      <c r="L365" s="131"/>
      <c r="M365" s="131">
        <v>2.1</v>
      </c>
      <c r="N365" s="131">
        <v>1.9</v>
      </c>
      <c r="O365" s="131"/>
      <c r="P365" s="131"/>
      <c r="Q365" s="131"/>
      <c r="R365" s="131"/>
      <c r="S365" s="131"/>
      <c r="T365" s="131"/>
      <c r="U365" s="131"/>
      <c r="V365" s="131"/>
      <c r="W365" s="131"/>
      <c r="X365" s="131"/>
      <c r="Y365" s="209">
        <v>152.39999999999998</v>
      </c>
      <c r="Z365" s="151">
        <v>12699.999999999998</v>
      </c>
      <c r="AB365" s="239">
        <v>0.19982623805386621</v>
      </c>
      <c r="AC365" s="174">
        <v>0</v>
      </c>
      <c r="AE365" s="247"/>
      <c r="AF365" s="256" t="s">
        <v>13</v>
      </c>
      <c r="AG365" s="253">
        <v>4</v>
      </c>
      <c r="AH365" s="151">
        <v>12699.999999999998</v>
      </c>
      <c r="AI365" s="134">
        <v>19.98262380538662</v>
      </c>
    </row>
    <row r="366" spans="1:35" ht="27.75" customHeight="1" x14ac:dyDescent="0.3">
      <c r="A366" s="240" t="s">
        <v>215</v>
      </c>
      <c r="B366" s="203" t="s">
        <v>14</v>
      </c>
      <c r="C366" s="130">
        <v>7</v>
      </c>
      <c r="D366" s="131">
        <v>127.4</v>
      </c>
      <c r="E366" s="131"/>
      <c r="F366" s="131">
        <v>19.8</v>
      </c>
      <c r="G366" s="131"/>
      <c r="H366" s="131">
        <v>63.6</v>
      </c>
      <c r="I366" s="131"/>
      <c r="J366" s="131"/>
      <c r="K366" s="131"/>
      <c r="L366" s="131">
        <v>10.8</v>
      </c>
      <c r="M366" s="131">
        <v>15.5</v>
      </c>
      <c r="N366" s="131">
        <v>1.6</v>
      </c>
      <c r="O366" s="131"/>
      <c r="P366" s="131"/>
      <c r="Q366" s="131"/>
      <c r="R366" s="131"/>
      <c r="S366" s="131"/>
      <c r="T366" s="131"/>
      <c r="U366" s="131"/>
      <c r="V366" s="131"/>
      <c r="W366" s="131"/>
      <c r="X366" s="131"/>
      <c r="Y366" s="209">
        <v>238.70000000000002</v>
      </c>
      <c r="Z366" s="151">
        <v>11366.666666666668</v>
      </c>
      <c r="AB366" s="239">
        <v>0.49921507064364207</v>
      </c>
      <c r="AC366" s="174">
        <v>0</v>
      </c>
      <c r="AE366" s="247"/>
      <c r="AF366" s="258" t="s">
        <v>14</v>
      </c>
      <c r="AG366" s="253">
        <v>7</v>
      </c>
      <c r="AH366" s="151">
        <v>11366.666666666668</v>
      </c>
      <c r="AI366" s="134">
        <v>49.921507064364206</v>
      </c>
    </row>
    <row r="367" spans="1:35" ht="16.5" customHeight="1" x14ac:dyDescent="0.3">
      <c r="A367" s="240" t="s">
        <v>215</v>
      </c>
      <c r="B367" s="203" t="s">
        <v>15</v>
      </c>
      <c r="C367" s="130">
        <v>28</v>
      </c>
      <c r="D367" s="131">
        <v>1311.7</v>
      </c>
      <c r="E367" s="131"/>
      <c r="F367" s="131">
        <v>336.2</v>
      </c>
      <c r="G367" s="131"/>
      <c r="H367" s="131">
        <v>136.5</v>
      </c>
      <c r="I367" s="131"/>
      <c r="J367" s="131"/>
      <c r="K367" s="131"/>
      <c r="L367" s="131"/>
      <c r="M367" s="131">
        <v>59.8</v>
      </c>
      <c r="N367" s="131">
        <v>28.3</v>
      </c>
      <c r="O367" s="131"/>
      <c r="P367" s="131"/>
      <c r="Q367" s="131"/>
      <c r="R367" s="131">
        <v>21.7</v>
      </c>
      <c r="S367" s="131"/>
      <c r="T367" s="131">
        <v>13.1</v>
      </c>
      <c r="U367" s="131"/>
      <c r="V367" s="131"/>
      <c r="W367" s="131"/>
      <c r="X367" s="131"/>
      <c r="Y367" s="209">
        <v>1907.3</v>
      </c>
      <c r="Z367" s="151">
        <v>22705.952380952382</v>
      </c>
      <c r="AB367" s="239">
        <v>0.10406342913776015</v>
      </c>
      <c r="AC367" s="174">
        <v>0</v>
      </c>
      <c r="AE367" s="247"/>
      <c r="AF367" s="258" t="s">
        <v>15</v>
      </c>
      <c r="AG367" s="253">
        <v>28</v>
      </c>
      <c r="AH367" s="151">
        <v>22705.952380952382</v>
      </c>
      <c r="AI367" s="134">
        <v>10.406342913776015</v>
      </c>
    </row>
    <row r="368" spans="1:35" ht="15.6" x14ac:dyDescent="0.3">
      <c r="A368" s="240" t="s">
        <v>215</v>
      </c>
      <c r="B368" s="196" t="s">
        <v>11</v>
      </c>
      <c r="C368" s="130"/>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209">
        <v>0</v>
      </c>
      <c r="Z368" s="151">
        <v>0</v>
      </c>
      <c r="AB368" s="239" t="e">
        <v>#DIV/0!</v>
      </c>
      <c r="AC368" s="174">
        <v>0</v>
      </c>
      <c r="AE368" s="247"/>
      <c r="AF368" s="255" t="s">
        <v>11</v>
      </c>
      <c r="AG368" s="253"/>
      <c r="AH368" s="151"/>
      <c r="AI368" s="134"/>
    </row>
    <row r="369" spans="1:35" ht="15.75" customHeight="1" x14ac:dyDescent="0.3">
      <c r="A369" s="240" t="s">
        <v>215</v>
      </c>
      <c r="B369" s="202" t="s">
        <v>16</v>
      </c>
      <c r="C369" s="130">
        <v>27</v>
      </c>
      <c r="D369" s="131">
        <v>1295.2</v>
      </c>
      <c r="E369" s="131"/>
      <c r="F369" s="131">
        <v>336.2</v>
      </c>
      <c r="G369" s="131"/>
      <c r="H369" s="131">
        <v>129.5</v>
      </c>
      <c r="I369" s="131"/>
      <c r="J369" s="131"/>
      <c r="K369" s="131"/>
      <c r="L369" s="131"/>
      <c r="M369" s="131">
        <v>59.8</v>
      </c>
      <c r="N369" s="131">
        <v>28.3</v>
      </c>
      <c r="O369" s="131"/>
      <c r="P369" s="131"/>
      <c r="Q369" s="131"/>
      <c r="R369" s="131">
        <v>21.7</v>
      </c>
      <c r="S369" s="131"/>
      <c r="T369" s="131">
        <v>13.1</v>
      </c>
      <c r="U369" s="131"/>
      <c r="V369" s="131"/>
      <c r="W369" s="131"/>
      <c r="X369" s="131"/>
      <c r="Y369" s="209">
        <v>1883.8</v>
      </c>
      <c r="Z369" s="151">
        <v>23256.790123456791</v>
      </c>
      <c r="AB369" s="239">
        <v>9.9984558369363805E-2</v>
      </c>
      <c r="AC369" s="174">
        <v>0</v>
      </c>
      <c r="AE369" s="247"/>
      <c r="AF369" s="256" t="s">
        <v>16</v>
      </c>
      <c r="AG369" s="253">
        <v>27</v>
      </c>
      <c r="AH369" s="151">
        <v>23256.790123456791</v>
      </c>
      <c r="AI369" s="134">
        <v>9.9984558369363796</v>
      </c>
    </row>
    <row r="370" spans="1:35" ht="16.2" thickBot="1" x14ac:dyDescent="0.35">
      <c r="A370" s="240" t="s">
        <v>215</v>
      </c>
      <c r="B370" s="200" t="s">
        <v>17</v>
      </c>
      <c r="C370" s="130">
        <v>8</v>
      </c>
      <c r="D370" s="131">
        <v>92</v>
      </c>
      <c r="E370" s="131"/>
      <c r="F370" s="131"/>
      <c r="G370" s="131"/>
      <c r="H370" s="131">
        <v>92.8</v>
      </c>
      <c r="I370" s="131"/>
      <c r="J370" s="131"/>
      <c r="K370" s="131"/>
      <c r="L370" s="131"/>
      <c r="M370" s="131">
        <v>1.1000000000000001</v>
      </c>
      <c r="N370" s="131">
        <v>5.9</v>
      </c>
      <c r="O370" s="131"/>
      <c r="P370" s="131">
        <v>6.1</v>
      </c>
      <c r="Q370" s="131"/>
      <c r="R370" s="131"/>
      <c r="S370" s="131"/>
      <c r="T370" s="131"/>
      <c r="U370" s="131"/>
      <c r="V370" s="131"/>
      <c r="W370" s="131">
        <v>1.3</v>
      </c>
      <c r="X370" s="131"/>
      <c r="Y370" s="209">
        <v>199.20000000000002</v>
      </c>
      <c r="Z370" s="151">
        <v>8300</v>
      </c>
      <c r="AB370" s="239">
        <v>1.008695652173913</v>
      </c>
      <c r="AC370" s="174">
        <v>0</v>
      </c>
      <c r="AE370" s="247"/>
      <c r="AF370" s="257" t="s">
        <v>17</v>
      </c>
      <c r="AG370" s="253">
        <v>8</v>
      </c>
      <c r="AH370" s="151">
        <v>8300</v>
      </c>
      <c r="AI370" s="134">
        <v>100.8695652173913</v>
      </c>
    </row>
    <row r="371" spans="1:35" ht="31.8" thickBot="1" x14ac:dyDescent="0.35">
      <c r="A371" s="260" t="s">
        <v>216</v>
      </c>
      <c r="B371" s="176" t="s">
        <v>5</v>
      </c>
      <c r="C371" s="206">
        <v>85</v>
      </c>
      <c r="D371" s="207">
        <v>3026.8</v>
      </c>
      <c r="E371" s="207">
        <v>63.9</v>
      </c>
      <c r="F371" s="207">
        <v>640.6</v>
      </c>
      <c r="G371" s="207">
        <v>93.500000000000014</v>
      </c>
      <c r="H371" s="207">
        <v>704.69999999999993</v>
      </c>
      <c r="I371" s="207">
        <v>-10.299999999999999</v>
      </c>
      <c r="J371" s="207">
        <v>0</v>
      </c>
      <c r="K371" s="207">
        <v>0</v>
      </c>
      <c r="L371" s="207">
        <v>10.1</v>
      </c>
      <c r="M371" s="207">
        <v>209</v>
      </c>
      <c r="N371" s="207">
        <v>178.1</v>
      </c>
      <c r="O371" s="207">
        <v>45.5</v>
      </c>
      <c r="P371" s="207">
        <v>9.6</v>
      </c>
      <c r="Q371" s="207">
        <v>0</v>
      </c>
      <c r="R371" s="207">
        <v>119.2</v>
      </c>
      <c r="S371" s="207">
        <v>0</v>
      </c>
      <c r="T371" s="207">
        <v>26.9</v>
      </c>
      <c r="U371" s="207">
        <v>0</v>
      </c>
      <c r="V371" s="207">
        <v>0</v>
      </c>
      <c r="W371" s="207">
        <v>0</v>
      </c>
      <c r="X371" s="207">
        <v>36.700000000000003</v>
      </c>
      <c r="Y371" s="207">
        <v>5154.3</v>
      </c>
      <c r="Z371" s="208">
        <v>1718100.0000000002</v>
      </c>
      <c r="AB371" s="239">
        <v>0.22941720629047177</v>
      </c>
      <c r="AC371" s="174">
        <v>0</v>
      </c>
      <c r="AE371" s="241" t="s">
        <v>216</v>
      </c>
      <c r="AF371" s="242" t="s">
        <v>5</v>
      </c>
      <c r="AG371" s="243">
        <v>86</v>
      </c>
      <c r="AH371" s="244">
        <v>19977.906976744187</v>
      </c>
      <c r="AI371" s="245">
        <v>22.941720629047175</v>
      </c>
    </row>
    <row r="372" spans="1:35" ht="15.6" x14ac:dyDescent="0.3">
      <c r="A372" s="240" t="s">
        <v>216</v>
      </c>
      <c r="B372" s="183" t="s">
        <v>6</v>
      </c>
      <c r="C372" s="130"/>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209"/>
      <c r="Z372" s="246"/>
      <c r="AB372" s="239" t="e">
        <v>#DIV/0!</v>
      </c>
      <c r="AC372" s="174">
        <v>0</v>
      </c>
      <c r="AE372" s="247"/>
      <c r="AF372" s="248" t="s">
        <v>6</v>
      </c>
      <c r="AG372" s="249"/>
      <c r="AH372" s="150">
        <v>0</v>
      </c>
      <c r="AI372" s="251"/>
    </row>
    <row r="373" spans="1:35" ht="26.25" customHeight="1" x14ac:dyDescent="0.3">
      <c r="A373" s="240" t="s">
        <v>216</v>
      </c>
      <c r="B373" s="189" t="s">
        <v>7</v>
      </c>
      <c r="C373" s="130">
        <v>3</v>
      </c>
      <c r="D373" s="131">
        <v>179.2</v>
      </c>
      <c r="E373" s="131">
        <v>5.2</v>
      </c>
      <c r="F373" s="131">
        <v>52</v>
      </c>
      <c r="G373" s="131">
        <v>19.399999999999999</v>
      </c>
      <c r="H373" s="131">
        <v>41.8</v>
      </c>
      <c r="I373" s="131">
        <v>-10.1</v>
      </c>
      <c r="J373" s="131"/>
      <c r="K373" s="131"/>
      <c r="L373" s="131"/>
      <c r="M373" s="131">
        <v>14.6</v>
      </c>
      <c r="N373" s="131">
        <v>30.2</v>
      </c>
      <c r="O373" s="131"/>
      <c r="P373" s="131"/>
      <c r="Q373" s="131"/>
      <c r="R373" s="131">
        <v>32.1</v>
      </c>
      <c r="S373" s="131"/>
      <c r="T373" s="131"/>
      <c r="U373" s="131"/>
      <c r="V373" s="131"/>
      <c r="W373" s="131"/>
      <c r="X373" s="131"/>
      <c r="Y373" s="209">
        <v>364.4</v>
      </c>
      <c r="Z373" s="151">
        <v>121466.66666666666</v>
      </c>
      <c r="AB373" s="239">
        <v>0.17689732142857142</v>
      </c>
      <c r="AC373" s="174">
        <v>0</v>
      </c>
      <c r="AE373" s="247"/>
      <c r="AF373" s="252" t="s">
        <v>7</v>
      </c>
      <c r="AG373" s="253">
        <v>3</v>
      </c>
      <c r="AH373" s="151">
        <v>40488.888888888891</v>
      </c>
      <c r="AI373" s="134">
        <v>17.689732142857142</v>
      </c>
    </row>
    <row r="374" spans="1:35" ht="27" customHeight="1" x14ac:dyDescent="0.3">
      <c r="A374" s="240" t="s">
        <v>216</v>
      </c>
      <c r="B374" s="189" t="s">
        <v>8</v>
      </c>
      <c r="C374" s="130">
        <v>12</v>
      </c>
      <c r="D374" s="131">
        <v>508.4</v>
      </c>
      <c r="E374" s="131">
        <v>20.3</v>
      </c>
      <c r="F374" s="131">
        <v>133.30000000000001</v>
      </c>
      <c r="G374" s="131">
        <v>15.5</v>
      </c>
      <c r="H374" s="131">
        <v>125.3</v>
      </c>
      <c r="I374" s="131"/>
      <c r="J374" s="131"/>
      <c r="K374" s="131"/>
      <c r="L374" s="131"/>
      <c r="M374" s="131">
        <v>33.299999999999997</v>
      </c>
      <c r="N374" s="131">
        <v>20.9</v>
      </c>
      <c r="O374" s="131"/>
      <c r="P374" s="131"/>
      <c r="Q374" s="131"/>
      <c r="R374" s="131"/>
      <c r="S374" s="131"/>
      <c r="T374" s="131"/>
      <c r="U374" s="131"/>
      <c r="V374" s="131"/>
      <c r="W374" s="131"/>
      <c r="X374" s="131">
        <v>22.4</v>
      </c>
      <c r="Y374" s="209">
        <v>879.39999999999986</v>
      </c>
      <c r="Z374" s="151">
        <v>293133.33333333326</v>
      </c>
      <c r="AB374" s="239">
        <v>0.2464594807238395</v>
      </c>
      <c r="AC374" s="174">
        <v>0</v>
      </c>
      <c r="AE374" s="247"/>
      <c r="AF374" s="252" t="s">
        <v>90</v>
      </c>
      <c r="AG374" s="253">
        <v>12</v>
      </c>
      <c r="AH374" s="151">
        <v>24427.777777777774</v>
      </c>
      <c r="AI374" s="134">
        <v>24.645948072383948</v>
      </c>
    </row>
    <row r="375" spans="1:35" ht="29.25" customHeight="1" x14ac:dyDescent="0.3">
      <c r="A375" s="240" t="s">
        <v>216</v>
      </c>
      <c r="B375" s="189" t="s">
        <v>9</v>
      </c>
      <c r="C375" s="130"/>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209">
        <v>0</v>
      </c>
      <c r="Z375" s="151">
        <v>0</v>
      </c>
      <c r="AB375" s="239" t="e">
        <v>#DIV/0!</v>
      </c>
      <c r="AC375" s="174">
        <v>0</v>
      </c>
      <c r="AE375" s="247"/>
      <c r="AF375" s="252" t="s">
        <v>9</v>
      </c>
      <c r="AG375" s="253">
        <v>0</v>
      </c>
      <c r="AH375" s="151">
        <v>0</v>
      </c>
      <c r="AI375" s="134"/>
    </row>
    <row r="376" spans="1:35" ht="28.5" customHeight="1" x14ac:dyDescent="0.3">
      <c r="A376" s="240" t="s">
        <v>216</v>
      </c>
      <c r="B376" s="194" t="s">
        <v>101</v>
      </c>
      <c r="C376" s="130">
        <v>24</v>
      </c>
      <c r="D376" s="131">
        <v>749</v>
      </c>
      <c r="E376" s="131">
        <v>22.4</v>
      </c>
      <c r="F376" s="131">
        <v>192.8</v>
      </c>
      <c r="G376" s="131">
        <v>41.5</v>
      </c>
      <c r="H376" s="131">
        <v>193.6</v>
      </c>
      <c r="I376" s="131"/>
      <c r="J376" s="131"/>
      <c r="K376" s="131"/>
      <c r="L376" s="131">
        <v>10.1</v>
      </c>
      <c r="M376" s="131">
        <v>26.1</v>
      </c>
      <c r="N376" s="131">
        <v>71.8</v>
      </c>
      <c r="O376" s="131"/>
      <c r="P376" s="131"/>
      <c r="Q376" s="131"/>
      <c r="R376" s="131"/>
      <c r="S376" s="131"/>
      <c r="T376" s="131"/>
      <c r="U376" s="131"/>
      <c r="V376" s="131"/>
      <c r="W376" s="131"/>
      <c r="X376" s="131">
        <v>5.3</v>
      </c>
      <c r="Y376" s="209">
        <v>1312.5999999999997</v>
      </c>
      <c r="Z376" s="151">
        <v>437533.33333333326</v>
      </c>
      <c r="AB376" s="239">
        <v>0.25847797062750333</v>
      </c>
      <c r="AC376" s="174">
        <v>0</v>
      </c>
      <c r="AE376" s="247"/>
      <c r="AF376" s="254" t="s">
        <v>23</v>
      </c>
      <c r="AG376" s="253">
        <v>24</v>
      </c>
      <c r="AH376" s="151">
        <v>18230.555555555551</v>
      </c>
      <c r="AI376" s="134">
        <v>25.847797062750331</v>
      </c>
    </row>
    <row r="377" spans="1:35" ht="30" customHeight="1" x14ac:dyDescent="0.3">
      <c r="A377" s="240" t="s">
        <v>216</v>
      </c>
      <c r="B377" s="189" t="s">
        <v>102</v>
      </c>
      <c r="C377" s="130">
        <v>20</v>
      </c>
      <c r="D377" s="131">
        <v>610.5</v>
      </c>
      <c r="E377" s="131">
        <v>15.5</v>
      </c>
      <c r="F377" s="131">
        <v>76.400000000000006</v>
      </c>
      <c r="G377" s="131">
        <v>9.9</v>
      </c>
      <c r="H377" s="131">
        <v>121.6</v>
      </c>
      <c r="I377" s="131">
        <v>-0.2</v>
      </c>
      <c r="J377" s="131"/>
      <c r="K377" s="131"/>
      <c r="L377" s="131"/>
      <c r="M377" s="131">
        <v>54.6</v>
      </c>
      <c r="N377" s="131">
        <v>35.200000000000003</v>
      </c>
      <c r="O377" s="131"/>
      <c r="P377" s="131"/>
      <c r="Q377" s="131"/>
      <c r="R377" s="131">
        <v>36.5</v>
      </c>
      <c r="S377" s="131"/>
      <c r="T377" s="131">
        <v>14</v>
      </c>
      <c r="U377" s="131"/>
      <c r="V377" s="131"/>
      <c r="W377" s="131"/>
      <c r="X377" s="131">
        <v>3.9</v>
      </c>
      <c r="Y377" s="209">
        <v>977.9</v>
      </c>
      <c r="Z377" s="151">
        <v>325966.66666666663</v>
      </c>
      <c r="AB377" s="239">
        <v>0.19885339885339884</v>
      </c>
      <c r="AC377" s="174">
        <v>0</v>
      </c>
      <c r="AE377" s="247"/>
      <c r="AF377" s="252" t="s">
        <v>24</v>
      </c>
      <c r="AG377" s="253">
        <v>20</v>
      </c>
      <c r="AH377" s="151">
        <v>16298.333333333332</v>
      </c>
      <c r="AI377" s="134">
        <v>19.885339885339885</v>
      </c>
    </row>
    <row r="378" spans="1:35" ht="15.6" x14ac:dyDescent="0.3">
      <c r="A378" s="240" t="s">
        <v>216</v>
      </c>
      <c r="B378" s="196" t="s">
        <v>11</v>
      </c>
      <c r="C378" s="130"/>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209">
        <v>0</v>
      </c>
      <c r="Z378" s="151">
        <v>0</v>
      </c>
      <c r="AB378" s="239" t="e">
        <v>#DIV/0!</v>
      </c>
      <c r="AC378" s="174">
        <v>0</v>
      </c>
      <c r="AE378" s="247"/>
      <c r="AF378" s="255" t="s">
        <v>11</v>
      </c>
      <c r="AG378" s="253"/>
      <c r="AH378" s="151">
        <v>0</v>
      </c>
      <c r="AI378" s="134"/>
    </row>
    <row r="379" spans="1:35" ht="17.25" customHeight="1" x14ac:dyDescent="0.3">
      <c r="A379" s="240" t="s">
        <v>216</v>
      </c>
      <c r="B379" s="202" t="s">
        <v>12</v>
      </c>
      <c r="C379" s="130">
        <v>12</v>
      </c>
      <c r="D379" s="131">
        <v>368.7</v>
      </c>
      <c r="E379" s="131">
        <v>9.9</v>
      </c>
      <c r="F379" s="131">
        <v>48.4</v>
      </c>
      <c r="G379" s="131"/>
      <c r="H379" s="131">
        <v>76.900000000000006</v>
      </c>
      <c r="I379" s="131"/>
      <c r="J379" s="131"/>
      <c r="K379" s="131"/>
      <c r="L379" s="131"/>
      <c r="M379" s="131">
        <v>19.899999999999999</v>
      </c>
      <c r="N379" s="131">
        <v>21.4</v>
      </c>
      <c r="O379" s="131"/>
      <c r="P379" s="131"/>
      <c r="Q379" s="131"/>
      <c r="R379" s="131"/>
      <c r="S379" s="131">
        <v>26.3</v>
      </c>
      <c r="T379" s="131"/>
      <c r="U379" s="131"/>
      <c r="V379" s="131"/>
      <c r="W379" s="131"/>
      <c r="X379" s="131"/>
      <c r="Y379" s="209">
        <v>571.49999999999989</v>
      </c>
      <c r="Z379" s="151">
        <v>190499.99999999997</v>
      </c>
      <c r="AB379" s="239">
        <v>0.2085706536479523</v>
      </c>
      <c r="AC379" s="174">
        <v>0</v>
      </c>
      <c r="AE379" s="247"/>
      <c r="AF379" s="256" t="s">
        <v>12</v>
      </c>
      <c r="AG379" s="253">
        <v>12</v>
      </c>
      <c r="AH379" s="151">
        <v>15874.999999999998</v>
      </c>
      <c r="AI379" s="134">
        <v>20.857065364795229</v>
      </c>
    </row>
    <row r="380" spans="1:35" ht="30.75" customHeight="1" x14ac:dyDescent="0.3">
      <c r="A380" s="240" t="s">
        <v>216</v>
      </c>
      <c r="B380" s="200" t="s">
        <v>103</v>
      </c>
      <c r="C380" s="130">
        <v>1</v>
      </c>
      <c r="D380" s="131">
        <v>26.5</v>
      </c>
      <c r="E380" s="131">
        <v>0.5</v>
      </c>
      <c r="F380" s="131"/>
      <c r="G380" s="131"/>
      <c r="H380" s="131">
        <v>4.0999999999999996</v>
      </c>
      <c r="I380" s="131"/>
      <c r="J380" s="131"/>
      <c r="K380" s="131"/>
      <c r="L380" s="131"/>
      <c r="M380" s="131">
        <v>1.8</v>
      </c>
      <c r="N380" s="131"/>
      <c r="O380" s="131"/>
      <c r="P380" s="131"/>
      <c r="Q380" s="131"/>
      <c r="R380" s="131"/>
      <c r="S380" s="131"/>
      <c r="T380" s="131">
        <v>10.4</v>
      </c>
      <c r="U380" s="131"/>
      <c r="V380" s="131"/>
      <c r="W380" s="131"/>
      <c r="X380" s="131"/>
      <c r="Y380" s="209">
        <v>43.3</v>
      </c>
      <c r="Z380" s="151">
        <v>14433.333333333332</v>
      </c>
      <c r="AB380" s="239">
        <v>0.15471698113207547</v>
      </c>
      <c r="AC380" s="174">
        <v>0</v>
      </c>
      <c r="AE380" s="247"/>
      <c r="AF380" s="257" t="s">
        <v>25</v>
      </c>
      <c r="AG380" s="253">
        <v>1</v>
      </c>
      <c r="AH380" s="151">
        <v>14433.333333333332</v>
      </c>
      <c r="AI380" s="134">
        <v>15.471698113207546</v>
      </c>
    </row>
    <row r="381" spans="1:35" ht="15.6" x14ac:dyDescent="0.3">
      <c r="A381" s="240" t="s">
        <v>216</v>
      </c>
      <c r="B381" s="196" t="s">
        <v>11</v>
      </c>
      <c r="C381" s="130"/>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209">
        <v>0</v>
      </c>
      <c r="Z381" s="151">
        <v>0</v>
      </c>
      <c r="AB381" s="239" t="e">
        <v>#DIV/0!</v>
      </c>
      <c r="AC381" s="174">
        <v>0</v>
      </c>
      <c r="AE381" s="247"/>
      <c r="AF381" s="255" t="s">
        <v>11</v>
      </c>
      <c r="AG381" s="253"/>
      <c r="AH381" s="151">
        <v>0</v>
      </c>
      <c r="AI381" s="134"/>
    </row>
    <row r="382" spans="1:35" ht="17.25" customHeight="1" x14ac:dyDescent="0.3">
      <c r="A382" s="240" t="s">
        <v>216</v>
      </c>
      <c r="B382" s="202" t="s">
        <v>13</v>
      </c>
      <c r="C382" s="130">
        <v>1</v>
      </c>
      <c r="D382" s="131">
        <v>26.5</v>
      </c>
      <c r="E382" s="131">
        <v>0.5</v>
      </c>
      <c r="F382" s="131"/>
      <c r="G382" s="131"/>
      <c r="H382" s="131">
        <v>4.0999999999999996</v>
      </c>
      <c r="I382" s="131"/>
      <c r="J382" s="131"/>
      <c r="K382" s="131"/>
      <c r="L382" s="131"/>
      <c r="M382" s="131">
        <v>1.8</v>
      </c>
      <c r="N382" s="131"/>
      <c r="O382" s="131"/>
      <c r="P382" s="131"/>
      <c r="Q382" s="131"/>
      <c r="R382" s="131"/>
      <c r="S382" s="131"/>
      <c r="T382" s="131">
        <v>10.4</v>
      </c>
      <c r="U382" s="131"/>
      <c r="V382" s="131"/>
      <c r="W382" s="131"/>
      <c r="X382" s="131"/>
      <c r="Y382" s="209">
        <v>43.3</v>
      </c>
      <c r="Z382" s="151">
        <v>14433.333333333332</v>
      </c>
      <c r="AB382" s="239">
        <v>0.15471698113207547</v>
      </c>
      <c r="AC382" s="174">
        <v>0</v>
      </c>
      <c r="AE382" s="247"/>
      <c r="AF382" s="256" t="s">
        <v>13</v>
      </c>
      <c r="AG382" s="253">
        <v>1</v>
      </c>
      <c r="AH382" s="151">
        <v>14433.333333333332</v>
      </c>
      <c r="AI382" s="134">
        <v>15.471698113207546</v>
      </c>
    </row>
    <row r="383" spans="1:35" ht="27.75" customHeight="1" x14ac:dyDescent="0.3">
      <c r="A383" s="240" t="s">
        <v>216</v>
      </c>
      <c r="B383" s="203" t="s">
        <v>14</v>
      </c>
      <c r="C383" s="130">
        <v>1</v>
      </c>
      <c r="D383" s="131">
        <v>12.4</v>
      </c>
      <c r="E383" s="131"/>
      <c r="F383" s="131"/>
      <c r="G383" s="131"/>
      <c r="H383" s="131"/>
      <c r="I383" s="131"/>
      <c r="J383" s="131"/>
      <c r="K383" s="131"/>
      <c r="L383" s="131"/>
      <c r="M383" s="131"/>
      <c r="N383" s="131"/>
      <c r="O383" s="131">
        <v>1.8</v>
      </c>
      <c r="P383" s="131"/>
      <c r="Q383" s="131"/>
      <c r="R383" s="131"/>
      <c r="S383" s="131"/>
      <c r="T383" s="131">
        <v>2.5</v>
      </c>
      <c r="U383" s="131"/>
      <c r="V383" s="131"/>
      <c r="W383" s="131"/>
      <c r="X383" s="131"/>
      <c r="Y383" s="209">
        <v>16.700000000000003</v>
      </c>
      <c r="Z383" s="151">
        <v>5566.666666666667</v>
      </c>
      <c r="AB383" s="239">
        <v>0</v>
      </c>
      <c r="AC383" s="174">
        <v>0</v>
      </c>
      <c r="AE383" s="247"/>
      <c r="AF383" s="258" t="s">
        <v>14</v>
      </c>
      <c r="AG383" s="253">
        <v>1</v>
      </c>
      <c r="AH383" s="151">
        <v>5566.666666666667</v>
      </c>
      <c r="AI383" s="134">
        <v>0</v>
      </c>
    </row>
    <row r="384" spans="1:35" ht="16.5" customHeight="1" x14ac:dyDescent="0.3">
      <c r="A384" s="240" t="s">
        <v>216</v>
      </c>
      <c r="B384" s="203" t="s">
        <v>15</v>
      </c>
      <c r="C384" s="130">
        <v>18</v>
      </c>
      <c r="D384" s="131">
        <v>860.3</v>
      </c>
      <c r="E384" s="131"/>
      <c r="F384" s="131">
        <v>186.1</v>
      </c>
      <c r="G384" s="131">
        <v>7.2</v>
      </c>
      <c r="H384" s="131">
        <v>199.7</v>
      </c>
      <c r="I384" s="131"/>
      <c r="J384" s="131"/>
      <c r="K384" s="131"/>
      <c r="L384" s="131"/>
      <c r="M384" s="131">
        <v>77.5</v>
      </c>
      <c r="N384" s="131">
        <v>20</v>
      </c>
      <c r="O384" s="131"/>
      <c r="P384" s="131"/>
      <c r="Q384" s="131"/>
      <c r="R384" s="131">
        <v>41.7</v>
      </c>
      <c r="S384" s="131"/>
      <c r="T384" s="131"/>
      <c r="U384" s="131"/>
      <c r="V384" s="131"/>
      <c r="W384" s="131"/>
      <c r="X384" s="131">
        <v>4.4000000000000004</v>
      </c>
      <c r="Y384" s="209">
        <v>1396.9</v>
      </c>
      <c r="Z384" s="151">
        <v>465633.33333333337</v>
      </c>
      <c r="AB384" s="239">
        <v>0.23212832732767638</v>
      </c>
      <c r="AC384" s="174">
        <v>0</v>
      </c>
      <c r="AE384" s="247"/>
      <c r="AF384" s="258" t="s">
        <v>15</v>
      </c>
      <c r="AG384" s="253">
        <v>18</v>
      </c>
      <c r="AH384" s="151">
        <v>25868.518518518518</v>
      </c>
      <c r="AI384" s="134">
        <v>23.212832732767637</v>
      </c>
    </row>
    <row r="385" spans="1:35" ht="15.6" x14ac:dyDescent="0.3">
      <c r="A385" s="240" t="s">
        <v>216</v>
      </c>
      <c r="B385" s="196" t="s">
        <v>11</v>
      </c>
      <c r="C385" s="130"/>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209">
        <v>0</v>
      </c>
      <c r="Z385" s="151">
        <v>0</v>
      </c>
      <c r="AB385" s="239" t="e">
        <v>#DIV/0!</v>
      </c>
      <c r="AC385" s="174">
        <v>0</v>
      </c>
      <c r="AE385" s="247"/>
      <c r="AF385" s="255" t="s">
        <v>11</v>
      </c>
      <c r="AG385" s="253"/>
      <c r="AH385" s="151">
        <v>0</v>
      </c>
      <c r="AI385" s="134"/>
    </row>
    <row r="386" spans="1:35" ht="15.75" customHeight="1" x14ac:dyDescent="0.3">
      <c r="A386" s="240" t="s">
        <v>216</v>
      </c>
      <c r="B386" s="202" t="s">
        <v>16</v>
      </c>
      <c r="C386" s="130">
        <v>18</v>
      </c>
      <c r="D386" s="131">
        <v>860.3</v>
      </c>
      <c r="E386" s="131"/>
      <c r="F386" s="131">
        <v>186.1</v>
      </c>
      <c r="G386" s="131">
        <v>7.2</v>
      </c>
      <c r="H386" s="131">
        <v>199.7</v>
      </c>
      <c r="I386" s="131"/>
      <c r="J386" s="131"/>
      <c r="K386" s="131"/>
      <c r="L386" s="131"/>
      <c r="M386" s="131">
        <v>77.5</v>
      </c>
      <c r="N386" s="131">
        <v>20</v>
      </c>
      <c r="O386" s="131"/>
      <c r="P386" s="131"/>
      <c r="Q386" s="131"/>
      <c r="R386" s="131">
        <v>41.7</v>
      </c>
      <c r="S386" s="131"/>
      <c r="T386" s="131"/>
      <c r="U386" s="131"/>
      <c r="V386" s="131"/>
      <c r="W386" s="131"/>
      <c r="X386" s="131">
        <v>4.4000000000000004</v>
      </c>
      <c r="Y386" s="209">
        <v>1396.9</v>
      </c>
      <c r="Z386" s="151">
        <v>465633.33333333337</v>
      </c>
      <c r="AB386" s="239">
        <v>0.23212832732767638</v>
      </c>
      <c r="AC386" s="174">
        <v>0</v>
      </c>
      <c r="AE386" s="247"/>
      <c r="AF386" s="256" t="s">
        <v>16</v>
      </c>
      <c r="AG386" s="253">
        <v>18</v>
      </c>
      <c r="AH386" s="151">
        <v>25868.518518518518</v>
      </c>
      <c r="AI386" s="134">
        <v>23.212832732767637</v>
      </c>
    </row>
    <row r="387" spans="1:35" ht="16.2" thickBot="1" x14ac:dyDescent="0.35">
      <c r="A387" s="240" t="s">
        <v>216</v>
      </c>
      <c r="B387" s="200" t="s">
        <v>27</v>
      </c>
      <c r="C387" s="130">
        <v>7</v>
      </c>
      <c r="D387" s="131">
        <v>80.5</v>
      </c>
      <c r="E387" s="131"/>
      <c r="F387" s="131"/>
      <c r="G387" s="131"/>
      <c r="H387" s="131">
        <v>18.600000000000001</v>
      </c>
      <c r="I387" s="131"/>
      <c r="J387" s="131"/>
      <c r="K387" s="131"/>
      <c r="L387" s="131"/>
      <c r="M387" s="131">
        <v>1.1000000000000001</v>
      </c>
      <c r="N387" s="131"/>
      <c r="O387" s="131">
        <v>43.7</v>
      </c>
      <c r="P387" s="131">
        <v>9.6</v>
      </c>
      <c r="Q387" s="131"/>
      <c r="R387" s="131">
        <v>8.9</v>
      </c>
      <c r="S387" s="131"/>
      <c r="T387" s="131"/>
      <c r="U387" s="131"/>
      <c r="V387" s="131"/>
      <c r="W387" s="131"/>
      <c r="X387" s="131">
        <v>0.7</v>
      </c>
      <c r="Y387" s="209">
        <v>163.09999999999997</v>
      </c>
      <c r="Z387" s="151">
        <v>54366.66666666665</v>
      </c>
      <c r="AB387" s="239">
        <v>0.23105590062111803</v>
      </c>
      <c r="AC387" s="174">
        <v>0</v>
      </c>
      <c r="AE387" s="247"/>
      <c r="AF387" s="257" t="s">
        <v>27</v>
      </c>
      <c r="AG387" s="253">
        <v>7</v>
      </c>
      <c r="AH387" s="151">
        <v>7766.6666666666652</v>
      </c>
      <c r="AI387" s="134">
        <v>23.105590062111801</v>
      </c>
    </row>
    <row r="388" spans="1:35" ht="31.8" thickBot="1" x14ac:dyDescent="0.35">
      <c r="A388" s="259" t="s">
        <v>217</v>
      </c>
      <c r="B388" s="176" t="s">
        <v>5</v>
      </c>
      <c r="C388" s="206">
        <v>95</v>
      </c>
      <c r="D388" s="207">
        <v>3123.5999999999995</v>
      </c>
      <c r="E388" s="207">
        <v>56.2</v>
      </c>
      <c r="F388" s="207">
        <v>747.3</v>
      </c>
      <c r="G388" s="207">
        <v>47.3</v>
      </c>
      <c r="H388" s="207">
        <v>637.20000000000005</v>
      </c>
      <c r="I388" s="207">
        <v>-7.1</v>
      </c>
      <c r="J388" s="207">
        <v>0</v>
      </c>
      <c r="K388" s="207">
        <v>0</v>
      </c>
      <c r="L388" s="207">
        <v>13.6</v>
      </c>
      <c r="M388" s="207">
        <v>255.60000000000002</v>
      </c>
      <c r="N388" s="207">
        <v>62.1</v>
      </c>
      <c r="O388" s="207">
        <v>66</v>
      </c>
      <c r="P388" s="207">
        <v>14.8</v>
      </c>
      <c r="Q388" s="207">
        <v>0</v>
      </c>
      <c r="R388" s="207">
        <v>86.4</v>
      </c>
      <c r="S388" s="207">
        <v>0</v>
      </c>
      <c r="T388" s="207">
        <v>41.1</v>
      </c>
      <c r="U388" s="207">
        <v>51.6</v>
      </c>
      <c r="V388" s="207">
        <v>0</v>
      </c>
      <c r="W388" s="207">
        <v>2</v>
      </c>
      <c r="X388" s="207">
        <v>42.5</v>
      </c>
      <c r="Y388" s="207">
        <v>5240.2</v>
      </c>
      <c r="Z388" s="208">
        <v>18386.666666666668</v>
      </c>
      <c r="AB388" s="239">
        <v>0.20172237162248691</v>
      </c>
      <c r="AC388" s="174">
        <v>0</v>
      </c>
      <c r="AE388" s="241" t="s">
        <v>217</v>
      </c>
      <c r="AF388" s="242" t="s">
        <v>5</v>
      </c>
      <c r="AG388" s="243">
        <v>95</v>
      </c>
      <c r="AH388" s="244">
        <v>18386.666666666668</v>
      </c>
      <c r="AI388" s="245">
        <v>20.172237162248692</v>
      </c>
    </row>
    <row r="389" spans="1:35" ht="15.6" x14ac:dyDescent="0.3">
      <c r="A389" s="240" t="s">
        <v>217</v>
      </c>
      <c r="B389" s="183" t="s">
        <v>6</v>
      </c>
      <c r="C389" s="130"/>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209"/>
      <c r="Z389" s="246"/>
      <c r="AB389" s="239" t="e">
        <v>#DIV/0!</v>
      </c>
      <c r="AC389" s="174">
        <v>0</v>
      </c>
      <c r="AE389" s="247"/>
      <c r="AF389" s="248" t="s">
        <v>6</v>
      </c>
      <c r="AG389" s="249"/>
      <c r="AH389" s="150">
        <v>0</v>
      </c>
      <c r="AI389" s="251"/>
    </row>
    <row r="390" spans="1:35" ht="26.25" customHeight="1" x14ac:dyDescent="0.3">
      <c r="A390" s="240" t="s">
        <v>217</v>
      </c>
      <c r="B390" s="189" t="s">
        <v>7</v>
      </c>
      <c r="C390" s="130">
        <v>2</v>
      </c>
      <c r="D390" s="131">
        <v>131.6</v>
      </c>
      <c r="E390" s="131">
        <v>4.2</v>
      </c>
      <c r="F390" s="131">
        <v>39.5</v>
      </c>
      <c r="G390" s="131"/>
      <c r="H390" s="131">
        <v>39.5</v>
      </c>
      <c r="I390" s="131"/>
      <c r="J390" s="131"/>
      <c r="K390" s="131"/>
      <c r="L390" s="131"/>
      <c r="M390" s="131">
        <v>26.6</v>
      </c>
      <c r="N390" s="131"/>
      <c r="O390" s="131"/>
      <c r="P390" s="131"/>
      <c r="Q390" s="131"/>
      <c r="R390" s="131"/>
      <c r="S390" s="131"/>
      <c r="T390" s="131"/>
      <c r="U390" s="131"/>
      <c r="V390" s="131"/>
      <c r="W390" s="131"/>
      <c r="X390" s="131">
        <v>1.9</v>
      </c>
      <c r="Y390" s="209">
        <v>243.29999999999998</v>
      </c>
      <c r="Z390" s="151">
        <v>40550</v>
      </c>
      <c r="AB390" s="239">
        <v>0.30015197568389057</v>
      </c>
      <c r="AC390" s="174">
        <v>0</v>
      </c>
      <c r="AE390" s="247"/>
      <c r="AF390" s="252" t="s">
        <v>7</v>
      </c>
      <c r="AG390" s="253">
        <v>2</v>
      </c>
      <c r="AH390" s="151">
        <v>40550</v>
      </c>
      <c r="AI390" s="134">
        <v>30.015197568389056</v>
      </c>
    </row>
    <row r="391" spans="1:35" ht="27" customHeight="1" x14ac:dyDescent="0.3">
      <c r="A391" s="240" t="s">
        <v>217</v>
      </c>
      <c r="B391" s="189" t="s">
        <v>8</v>
      </c>
      <c r="C391" s="130">
        <v>8</v>
      </c>
      <c r="D391" s="131">
        <v>361.9</v>
      </c>
      <c r="E391" s="131">
        <v>14.9</v>
      </c>
      <c r="F391" s="131">
        <v>103</v>
      </c>
      <c r="G391" s="131">
        <v>20.399999999999999</v>
      </c>
      <c r="H391" s="131">
        <v>109.1</v>
      </c>
      <c r="I391" s="131"/>
      <c r="J391" s="131"/>
      <c r="K391" s="131"/>
      <c r="L391" s="131"/>
      <c r="M391" s="131">
        <v>57.7</v>
      </c>
      <c r="N391" s="131">
        <v>10.5</v>
      </c>
      <c r="O391" s="131"/>
      <c r="P391" s="131"/>
      <c r="Q391" s="131"/>
      <c r="R391" s="131"/>
      <c r="S391" s="131"/>
      <c r="T391" s="131"/>
      <c r="U391" s="131"/>
      <c r="V391" s="131"/>
      <c r="W391" s="131"/>
      <c r="X391" s="131"/>
      <c r="Y391" s="209">
        <v>677.5</v>
      </c>
      <c r="Z391" s="151">
        <v>28229.166666666668</v>
      </c>
      <c r="AB391" s="239">
        <v>0.30146449295385463</v>
      </c>
      <c r="AC391" s="174">
        <v>0</v>
      </c>
      <c r="AE391" s="247"/>
      <c r="AF391" s="252" t="s">
        <v>90</v>
      </c>
      <c r="AG391" s="253">
        <v>8</v>
      </c>
      <c r="AH391" s="151">
        <v>28229.166666666668</v>
      </c>
      <c r="AI391" s="134">
        <v>30.146449295385462</v>
      </c>
    </row>
    <row r="392" spans="1:35" ht="29.25" customHeight="1" x14ac:dyDescent="0.3">
      <c r="A392" s="240" t="s">
        <v>217</v>
      </c>
      <c r="B392" s="189" t="s">
        <v>9</v>
      </c>
      <c r="C392" s="130"/>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209">
        <v>0</v>
      </c>
      <c r="Z392" s="151">
        <v>0</v>
      </c>
      <c r="AB392" s="239" t="e">
        <v>#DIV/0!</v>
      </c>
      <c r="AC392" s="174">
        <v>0</v>
      </c>
      <c r="AE392" s="247"/>
      <c r="AF392" s="252" t="s">
        <v>9</v>
      </c>
      <c r="AG392" s="253">
        <v>0</v>
      </c>
      <c r="AH392" s="151">
        <v>0</v>
      </c>
      <c r="AI392" s="134"/>
    </row>
    <row r="393" spans="1:35" ht="28.5" customHeight="1" x14ac:dyDescent="0.3">
      <c r="A393" s="240" t="s">
        <v>217</v>
      </c>
      <c r="B393" s="194" t="s">
        <v>101</v>
      </c>
      <c r="C393" s="130">
        <v>7</v>
      </c>
      <c r="D393" s="131">
        <v>235.4</v>
      </c>
      <c r="E393" s="131">
        <v>7.9</v>
      </c>
      <c r="F393" s="131">
        <v>43.8</v>
      </c>
      <c r="G393" s="131">
        <v>12.9</v>
      </c>
      <c r="H393" s="131">
        <v>67.7</v>
      </c>
      <c r="I393" s="131"/>
      <c r="J393" s="131"/>
      <c r="K393" s="131"/>
      <c r="L393" s="131">
        <v>8.1</v>
      </c>
      <c r="M393" s="131">
        <v>30</v>
      </c>
      <c r="N393" s="131">
        <v>5.5</v>
      </c>
      <c r="O393" s="131"/>
      <c r="P393" s="131"/>
      <c r="Q393" s="131"/>
      <c r="R393" s="131">
        <v>14.9</v>
      </c>
      <c r="S393" s="131"/>
      <c r="T393" s="131">
        <v>34.6</v>
      </c>
      <c r="U393" s="131">
        <v>51.6</v>
      </c>
      <c r="V393" s="131"/>
      <c r="W393" s="131"/>
      <c r="X393" s="131"/>
      <c r="Y393" s="209">
        <v>512.4</v>
      </c>
      <c r="Z393" s="151">
        <v>24400.000000000004</v>
      </c>
      <c r="AB393" s="239">
        <v>0.28759558198810536</v>
      </c>
      <c r="AC393" s="174">
        <v>0</v>
      </c>
      <c r="AE393" s="247"/>
      <c r="AF393" s="254" t="s">
        <v>23</v>
      </c>
      <c r="AG393" s="253">
        <v>7</v>
      </c>
      <c r="AH393" s="151">
        <v>24400.000000000004</v>
      </c>
      <c r="AI393" s="134">
        <v>28.759558198810538</v>
      </c>
    </row>
    <row r="394" spans="1:35" ht="30" customHeight="1" x14ac:dyDescent="0.3">
      <c r="A394" s="240" t="s">
        <v>217</v>
      </c>
      <c r="B394" s="189" t="s">
        <v>102</v>
      </c>
      <c r="C394" s="130">
        <v>25</v>
      </c>
      <c r="D394" s="131">
        <v>550.79999999999995</v>
      </c>
      <c r="E394" s="131">
        <v>15.7</v>
      </c>
      <c r="F394" s="131">
        <v>130.4</v>
      </c>
      <c r="G394" s="131">
        <v>14</v>
      </c>
      <c r="H394" s="131">
        <v>160.69999999999999</v>
      </c>
      <c r="I394" s="131">
        <v>-7.1</v>
      </c>
      <c r="J394" s="131"/>
      <c r="K394" s="131"/>
      <c r="L394" s="131">
        <v>3.5</v>
      </c>
      <c r="M394" s="131">
        <v>29.6</v>
      </c>
      <c r="N394" s="131">
        <v>28.7</v>
      </c>
      <c r="O394" s="131"/>
      <c r="P394" s="131"/>
      <c r="Q394" s="131"/>
      <c r="R394" s="131"/>
      <c r="S394" s="131"/>
      <c r="T394" s="131">
        <v>6.5</v>
      </c>
      <c r="U394" s="131"/>
      <c r="V394" s="131"/>
      <c r="W394" s="131"/>
      <c r="X394" s="131">
        <v>38.1</v>
      </c>
      <c r="Y394" s="209">
        <v>970.9</v>
      </c>
      <c r="Z394" s="151">
        <v>12945.333333333332</v>
      </c>
      <c r="AB394" s="239">
        <v>0.27886710239651419</v>
      </c>
      <c r="AC394" s="174">
        <v>0</v>
      </c>
      <c r="AE394" s="247"/>
      <c r="AF394" s="252" t="s">
        <v>24</v>
      </c>
      <c r="AG394" s="253">
        <v>25</v>
      </c>
      <c r="AH394" s="151">
        <v>12945.333333333332</v>
      </c>
      <c r="AI394" s="134">
        <v>27.886710239651418</v>
      </c>
    </row>
    <row r="395" spans="1:35" ht="15.6" x14ac:dyDescent="0.3">
      <c r="A395" s="240" t="s">
        <v>217</v>
      </c>
      <c r="B395" s="196" t="s">
        <v>11</v>
      </c>
      <c r="C395" s="130"/>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209">
        <v>0</v>
      </c>
      <c r="Z395" s="151">
        <v>0</v>
      </c>
      <c r="AB395" s="239" t="e">
        <v>#DIV/0!</v>
      </c>
      <c r="AC395" s="174">
        <v>0</v>
      </c>
      <c r="AE395" s="247"/>
      <c r="AF395" s="255" t="s">
        <v>11</v>
      </c>
      <c r="AG395" s="253"/>
      <c r="AH395" s="151">
        <v>0</v>
      </c>
      <c r="AI395" s="134"/>
    </row>
    <row r="396" spans="1:35" ht="17.25" customHeight="1" x14ac:dyDescent="0.3">
      <c r="A396" s="240" t="s">
        <v>217</v>
      </c>
      <c r="B396" s="202" t="s">
        <v>12</v>
      </c>
      <c r="C396" s="130">
        <v>18</v>
      </c>
      <c r="D396" s="131">
        <v>338</v>
      </c>
      <c r="E396" s="131">
        <v>9.6</v>
      </c>
      <c r="F396" s="131">
        <v>68.599999999999994</v>
      </c>
      <c r="G396" s="131"/>
      <c r="H396" s="131">
        <v>98.6</v>
      </c>
      <c r="I396" s="131">
        <v>-7.1</v>
      </c>
      <c r="J396" s="131"/>
      <c r="K396" s="131"/>
      <c r="L396" s="131"/>
      <c r="M396" s="131">
        <v>23.4</v>
      </c>
      <c r="N396" s="131">
        <v>22.3</v>
      </c>
      <c r="O396" s="131"/>
      <c r="P396" s="131"/>
      <c r="Q396" s="131"/>
      <c r="R396" s="131"/>
      <c r="S396" s="131"/>
      <c r="T396" s="131">
        <v>6.5</v>
      </c>
      <c r="U396" s="131"/>
      <c r="V396" s="131"/>
      <c r="W396" s="131"/>
      <c r="X396" s="131">
        <v>38.1</v>
      </c>
      <c r="Y396" s="209">
        <v>598</v>
      </c>
      <c r="Z396" s="151">
        <v>11074.074074074075</v>
      </c>
      <c r="AB396" s="239">
        <v>0.27071005917159763</v>
      </c>
      <c r="AC396" s="174">
        <v>0</v>
      </c>
      <c r="AE396" s="247"/>
      <c r="AF396" s="256" t="s">
        <v>12</v>
      </c>
      <c r="AG396" s="253">
        <v>18</v>
      </c>
      <c r="AH396" s="151">
        <v>11074.074074074075</v>
      </c>
      <c r="AI396" s="134">
        <v>27.071005917159763</v>
      </c>
    </row>
    <row r="397" spans="1:35" ht="30.75" customHeight="1" x14ac:dyDescent="0.3">
      <c r="A397" s="240" t="s">
        <v>217</v>
      </c>
      <c r="B397" s="200" t="s">
        <v>103</v>
      </c>
      <c r="C397" s="130">
        <v>12</v>
      </c>
      <c r="D397" s="131">
        <v>314.8</v>
      </c>
      <c r="E397" s="131">
        <v>13.5</v>
      </c>
      <c r="F397" s="131">
        <v>84</v>
      </c>
      <c r="G397" s="131"/>
      <c r="H397" s="131">
        <v>94.8</v>
      </c>
      <c r="I397" s="131"/>
      <c r="J397" s="131"/>
      <c r="K397" s="131"/>
      <c r="L397" s="131">
        <v>2</v>
      </c>
      <c r="M397" s="131">
        <v>46.5</v>
      </c>
      <c r="N397" s="131">
        <v>10</v>
      </c>
      <c r="O397" s="131"/>
      <c r="P397" s="131"/>
      <c r="Q397" s="131"/>
      <c r="R397" s="131">
        <v>16.399999999999999</v>
      </c>
      <c r="S397" s="131"/>
      <c r="T397" s="131"/>
      <c r="U397" s="131"/>
      <c r="V397" s="131"/>
      <c r="W397" s="131"/>
      <c r="X397" s="131"/>
      <c r="Y397" s="209">
        <v>582</v>
      </c>
      <c r="Z397" s="151">
        <v>16166.666666666668</v>
      </c>
      <c r="AB397" s="239">
        <v>0.301143583227446</v>
      </c>
      <c r="AC397" s="174">
        <v>0</v>
      </c>
      <c r="AE397" s="247"/>
      <c r="AF397" s="257" t="s">
        <v>25</v>
      </c>
      <c r="AG397" s="253">
        <v>12</v>
      </c>
      <c r="AH397" s="151">
        <v>16166.666666666668</v>
      </c>
      <c r="AI397" s="134">
        <v>30.1143583227446</v>
      </c>
    </row>
    <row r="398" spans="1:35" ht="15.6" x14ac:dyDescent="0.3">
      <c r="A398" s="240" t="s">
        <v>217</v>
      </c>
      <c r="B398" s="196" t="s">
        <v>11</v>
      </c>
      <c r="C398" s="130"/>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209">
        <v>0</v>
      </c>
      <c r="Z398" s="151">
        <v>0</v>
      </c>
      <c r="AB398" s="239" t="e">
        <v>#DIV/0!</v>
      </c>
      <c r="AC398" s="174">
        <v>0</v>
      </c>
      <c r="AE398" s="247"/>
      <c r="AF398" s="255" t="s">
        <v>11</v>
      </c>
      <c r="AG398" s="253"/>
      <c r="AH398" s="151">
        <v>0</v>
      </c>
      <c r="AI398" s="134"/>
    </row>
    <row r="399" spans="1:35" ht="17.25" customHeight="1" x14ac:dyDescent="0.3">
      <c r="A399" s="240" t="s">
        <v>217</v>
      </c>
      <c r="B399" s="202" t="s">
        <v>13</v>
      </c>
      <c r="C399" s="130">
        <v>5</v>
      </c>
      <c r="D399" s="131">
        <v>130.5</v>
      </c>
      <c r="E399" s="131">
        <v>6.1</v>
      </c>
      <c r="F399" s="131">
        <v>33.5</v>
      </c>
      <c r="G399" s="131"/>
      <c r="H399" s="131">
        <v>39.200000000000003</v>
      </c>
      <c r="I399" s="131"/>
      <c r="J399" s="131"/>
      <c r="K399" s="131"/>
      <c r="L399" s="131">
        <v>2</v>
      </c>
      <c r="M399" s="131">
        <v>15.6</v>
      </c>
      <c r="N399" s="131">
        <v>5.2</v>
      </c>
      <c r="O399" s="131"/>
      <c r="P399" s="131"/>
      <c r="Q399" s="131"/>
      <c r="R399" s="131">
        <v>7.8</v>
      </c>
      <c r="S399" s="131"/>
      <c r="T399" s="131"/>
      <c r="U399" s="131"/>
      <c r="V399" s="131"/>
      <c r="W399" s="131"/>
      <c r="X399" s="131"/>
      <c r="Y399" s="209">
        <v>239.9</v>
      </c>
      <c r="Z399" s="151">
        <v>15993.333333333334</v>
      </c>
      <c r="AB399" s="239">
        <v>0.30038314176245212</v>
      </c>
      <c r="AC399" s="174">
        <v>0</v>
      </c>
      <c r="AE399" s="247"/>
      <c r="AF399" s="256" t="s">
        <v>13</v>
      </c>
      <c r="AG399" s="253">
        <v>5</v>
      </c>
      <c r="AH399" s="151">
        <v>15993.333333333334</v>
      </c>
      <c r="AI399" s="134">
        <v>30.038314176245212</v>
      </c>
    </row>
    <row r="400" spans="1:35" ht="27.75" customHeight="1" x14ac:dyDescent="0.3">
      <c r="A400" s="240" t="s">
        <v>217</v>
      </c>
      <c r="B400" s="203" t="s">
        <v>14</v>
      </c>
      <c r="C400" s="130">
        <v>7</v>
      </c>
      <c r="D400" s="131">
        <v>116.3</v>
      </c>
      <c r="E400" s="131"/>
      <c r="F400" s="131">
        <v>36.700000000000003</v>
      </c>
      <c r="G400" s="131"/>
      <c r="H400" s="131">
        <v>34.9</v>
      </c>
      <c r="I400" s="131"/>
      <c r="J400" s="131"/>
      <c r="K400" s="131"/>
      <c r="L400" s="131"/>
      <c r="M400" s="131">
        <v>26.4</v>
      </c>
      <c r="N400" s="131"/>
      <c r="O400" s="131"/>
      <c r="P400" s="131"/>
      <c r="Q400" s="131"/>
      <c r="R400" s="131">
        <v>28.2</v>
      </c>
      <c r="S400" s="131"/>
      <c r="T400" s="131"/>
      <c r="U400" s="131"/>
      <c r="V400" s="131"/>
      <c r="W400" s="131"/>
      <c r="X400" s="131"/>
      <c r="Y400" s="209">
        <v>242.5</v>
      </c>
      <c r="Z400" s="151">
        <v>11547.61904761905</v>
      </c>
      <c r="AB400" s="239">
        <v>0.3000859845227859</v>
      </c>
      <c r="AC400" s="174">
        <v>0</v>
      </c>
      <c r="AE400" s="247"/>
      <c r="AF400" s="258" t="s">
        <v>14</v>
      </c>
      <c r="AG400" s="253">
        <v>7</v>
      </c>
      <c r="AH400" s="151">
        <v>11547.61904761905</v>
      </c>
      <c r="AI400" s="134">
        <v>30.008598452278591</v>
      </c>
    </row>
    <row r="401" spans="1:35" ht="16.5" customHeight="1" x14ac:dyDescent="0.3">
      <c r="A401" s="240" t="s">
        <v>217</v>
      </c>
      <c r="B401" s="203" t="s">
        <v>15</v>
      </c>
      <c r="C401" s="130">
        <v>26</v>
      </c>
      <c r="D401" s="131">
        <v>1317.8</v>
      </c>
      <c r="E401" s="131"/>
      <c r="F401" s="131">
        <v>309.89999999999998</v>
      </c>
      <c r="G401" s="131"/>
      <c r="H401" s="131">
        <v>131.80000000000001</v>
      </c>
      <c r="I401" s="131"/>
      <c r="J401" s="131"/>
      <c r="K401" s="131"/>
      <c r="L401" s="131"/>
      <c r="M401" s="131">
        <v>33.299999999999997</v>
      </c>
      <c r="N401" s="131">
        <v>7.4</v>
      </c>
      <c r="O401" s="131"/>
      <c r="P401" s="131"/>
      <c r="Q401" s="131"/>
      <c r="R401" s="131">
        <v>26.9</v>
      </c>
      <c r="S401" s="131"/>
      <c r="T401" s="131"/>
      <c r="U401" s="131"/>
      <c r="V401" s="131"/>
      <c r="W401" s="131"/>
      <c r="X401" s="131">
        <v>2.5</v>
      </c>
      <c r="Y401" s="209">
        <v>1829.6</v>
      </c>
      <c r="Z401" s="151">
        <v>23456.410256410254</v>
      </c>
      <c r="AB401" s="239">
        <v>0.10001517680983459</v>
      </c>
      <c r="AC401" s="174">
        <v>0</v>
      </c>
      <c r="AE401" s="247"/>
      <c r="AF401" s="258" t="s">
        <v>15</v>
      </c>
      <c r="AG401" s="253">
        <v>26</v>
      </c>
      <c r="AH401" s="151">
        <v>23456.410256410254</v>
      </c>
      <c r="AI401" s="134">
        <v>10.001517680983458</v>
      </c>
    </row>
    <row r="402" spans="1:35" ht="15.6" x14ac:dyDescent="0.3">
      <c r="A402" s="240" t="s">
        <v>217</v>
      </c>
      <c r="B402" s="196" t="s">
        <v>11</v>
      </c>
      <c r="C402" s="130"/>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209">
        <v>0</v>
      </c>
      <c r="Z402" s="151">
        <v>0</v>
      </c>
      <c r="AB402" s="239" t="e">
        <v>#DIV/0!</v>
      </c>
      <c r="AC402" s="174">
        <v>0</v>
      </c>
      <c r="AE402" s="247"/>
      <c r="AF402" s="255" t="s">
        <v>11</v>
      </c>
      <c r="AG402" s="253"/>
      <c r="AH402" s="151">
        <v>0</v>
      </c>
      <c r="AI402" s="134"/>
    </row>
    <row r="403" spans="1:35" ht="15.75" customHeight="1" x14ac:dyDescent="0.3">
      <c r="A403" s="240" t="s">
        <v>217</v>
      </c>
      <c r="B403" s="202" t="s">
        <v>16</v>
      </c>
      <c r="C403" s="130">
        <v>26</v>
      </c>
      <c r="D403" s="131">
        <v>1317.8</v>
      </c>
      <c r="E403" s="131"/>
      <c r="F403" s="131">
        <v>309.89999999999998</v>
      </c>
      <c r="G403" s="131"/>
      <c r="H403" s="131">
        <v>131.80000000000001</v>
      </c>
      <c r="I403" s="131"/>
      <c r="J403" s="131"/>
      <c r="K403" s="131"/>
      <c r="L403" s="131"/>
      <c r="M403" s="131">
        <v>33.299999999999997</v>
      </c>
      <c r="N403" s="131">
        <v>7.4</v>
      </c>
      <c r="O403" s="131"/>
      <c r="P403" s="131"/>
      <c r="Q403" s="131"/>
      <c r="R403" s="131">
        <v>26.9</v>
      </c>
      <c r="S403" s="131"/>
      <c r="T403" s="131"/>
      <c r="U403" s="131"/>
      <c r="V403" s="131"/>
      <c r="W403" s="131"/>
      <c r="X403" s="131">
        <v>2.5</v>
      </c>
      <c r="Y403" s="209">
        <v>1829.6</v>
      </c>
      <c r="Z403" s="151">
        <v>23456.410256410254</v>
      </c>
      <c r="AB403" s="239">
        <v>0.10001517680983459</v>
      </c>
      <c r="AC403" s="174">
        <v>0</v>
      </c>
      <c r="AE403" s="247"/>
      <c r="AF403" s="256" t="s">
        <v>16</v>
      </c>
      <c r="AG403" s="253">
        <v>26</v>
      </c>
      <c r="AH403" s="151">
        <v>23456.410256410254</v>
      </c>
      <c r="AI403" s="134">
        <v>10.001517680983458</v>
      </c>
    </row>
    <row r="404" spans="1:35" ht="16.2" thickBot="1" x14ac:dyDescent="0.35">
      <c r="A404" s="240" t="s">
        <v>217</v>
      </c>
      <c r="B404" s="200" t="s">
        <v>27</v>
      </c>
      <c r="C404" s="130">
        <v>8</v>
      </c>
      <c r="D404" s="131">
        <v>95</v>
      </c>
      <c r="E404" s="131"/>
      <c r="F404" s="131"/>
      <c r="G404" s="131"/>
      <c r="H404" s="131">
        <v>-1.3</v>
      </c>
      <c r="I404" s="131"/>
      <c r="J404" s="131"/>
      <c r="K404" s="131"/>
      <c r="L404" s="131"/>
      <c r="M404" s="131">
        <v>5.5</v>
      </c>
      <c r="N404" s="131"/>
      <c r="O404" s="131">
        <v>66</v>
      </c>
      <c r="P404" s="131">
        <v>14.8</v>
      </c>
      <c r="Q404" s="131"/>
      <c r="R404" s="131"/>
      <c r="S404" s="131"/>
      <c r="T404" s="131"/>
      <c r="U404" s="131"/>
      <c r="V404" s="131"/>
      <c r="W404" s="131">
        <v>2</v>
      </c>
      <c r="X404" s="131"/>
      <c r="Y404" s="209">
        <v>182</v>
      </c>
      <c r="Z404" s="151">
        <v>7583.333333333333</v>
      </c>
      <c r="AB404" s="239">
        <v>-1.368421052631579E-2</v>
      </c>
      <c r="AC404" s="174">
        <v>0</v>
      </c>
      <c r="AE404" s="247"/>
      <c r="AF404" s="257" t="s">
        <v>27</v>
      </c>
      <c r="AG404" s="253">
        <v>8</v>
      </c>
      <c r="AH404" s="151">
        <v>7583.333333333333</v>
      </c>
      <c r="AI404" s="134">
        <v>0</v>
      </c>
    </row>
    <row r="405" spans="1:35" ht="24" customHeight="1" thickBot="1" x14ac:dyDescent="0.35">
      <c r="A405" s="260" t="s">
        <v>218</v>
      </c>
      <c r="B405" s="176" t="s">
        <v>5</v>
      </c>
      <c r="C405" s="14">
        <v>343.33333333333331</v>
      </c>
      <c r="D405" s="86">
        <v>11966.525000000001</v>
      </c>
      <c r="E405" s="86">
        <v>218.26300000000001</v>
      </c>
      <c r="F405" s="86">
        <v>1877.0969999999998</v>
      </c>
      <c r="G405" s="86">
        <v>172.33500000000001</v>
      </c>
      <c r="H405" s="86">
        <v>2159.502</v>
      </c>
      <c r="I405" s="86">
        <v>-26.239000000000001</v>
      </c>
      <c r="J405" s="86">
        <v>0</v>
      </c>
      <c r="K405" s="86">
        <v>0</v>
      </c>
      <c r="L405" s="86">
        <v>0</v>
      </c>
      <c r="M405" s="86">
        <v>456.22900000000004</v>
      </c>
      <c r="N405" s="86">
        <v>232.00700000000003</v>
      </c>
      <c r="O405" s="86">
        <v>0</v>
      </c>
      <c r="P405" s="86">
        <v>0</v>
      </c>
      <c r="Q405" s="86">
        <v>0</v>
      </c>
      <c r="R405" s="86">
        <v>121.238</v>
      </c>
      <c r="S405" s="86">
        <v>28.917999999999999</v>
      </c>
      <c r="T405" s="86">
        <v>636.29300000000001</v>
      </c>
      <c r="U405" s="86">
        <v>0</v>
      </c>
      <c r="V405" s="86">
        <v>0</v>
      </c>
      <c r="W405" s="86">
        <v>0</v>
      </c>
      <c r="X405" s="87">
        <v>2.0510000000000002</v>
      </c>
      <c r="Y405" s="88">
        <v>17844.219000000005</v>
      </c>
      <c r="Z405" s="177">
        <v>17324.484466019425</v>
      </c>
      <c r="AB405" s="239">
        <v>0.17826921349347447</v>
      </c>
      <c r="AC405" s="174">
        <v>0</v>
      </c>
      <c r="AE405" s="241" t="s">
        <v>218</v>
      </c>
      <c r="AF405" s="242" t="s">
        <v>5</v>
      </c>
      <c r="AG405" s="243">
        <v>343.33333333333331</v>
      </c>
      <c r="AH405" s="244">
        <v>17324.484466019421</v>
      </c>
      <c r="AI405" s="245">
        <v>17.826921349347447</v>
      </c>
    </row>
    <row r="406" spans="1:35" ht="15.6" x14ac:dyDescent="0.3">
      <c r="A406" s="240" t="s">
        <v>218</v>
      </c>
      <c r="B406" s="183" t="s">
        <v>6</v>
      </c>
      <c r="C406" s="130"/>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209"/>
      <c r="Z406" s="246"/>
      <c r="AB406" s="239" t="e">
        <v>#DIV/0!</v>
      </c>
      <c r="AC406" s="174">
        <v>0</v>
      </c>
      <c r="AE406" s="247"/>
      <c r="AF406" s="248" t="s">
        <v>6</v>
      </c>
      <c r="AG406" s="249"/>
      <c r="AH406" s="150">
        <v>0</v>
      </c>
      <c r="AI406" s="251"/>
    </row>
    <row r="407" spans="1:35" ht="26.25" customHeight="1" x14ac:dyDescent="0.3">
      <c r="A407" s="240" t="s">
        <v>218</v>
      </c>
      <c r="B407" s="189" t="s">
        <v>7</v>
      </c>
      <c r="C407" s="130">
        <v>1.3333333333333333</v>
      </c>
      <c r="D407" s="131">
        <v>73.343999999999994</v>
      </c>
      <c r="E407" s="131">
        <v>2.0999999999999996</v>
      </c>
      <c r="F407" s="131">
        <v>23.906999999999996</v>
      </c>
      <c r="G407" s="131">
        <v>11.003</v>
      </c>
      <c r="H407" s="131">
        <v>7.7530000000000001</v>
      </c>
      <c r="I407" s="131">
        <v>0</v>
      </c>
      <c r="J407" s="131">
        <v>0</v>
      </c>
      <c r="K407" s="131">
        <v>0</v>
      </c>
      <c r="L407" s="131"/>
      <c r="M407" s="131">
        <v>1.087</v>
      </c>
      <c r="N407" s="131">
        <v>0</v>
      </c>
      <c r="O407" s="131"/>
      <c r="P407" s="131"/>
      <c r="Q407" s="131"/>
      <c r="R407" s="131">
        <v>0</v>
      </c>
      <c r="S407" s="131">
        <v>0</v>
      </c>
      <c r="T407" s="131">
        <v>93.74</v>
      </c>
      <c r="U407" s="131">
        <v>0</v>
      </c>
      <c r="V407" s="131"/>
      <c r="W407" s="131">
        <v>0</v>
      </c>
      <c r="X407" s="131">
        <v>0</v>
      </c>
      <c r="Y407" s="209">
        <v>212.93399999999997</v>
      </c>
      <c r="Z407" s="151">
        <v>53233.499999999993</v>
      </c>
      <c r="AB407" s="239">
        <v>0.10570735165794068</v>
      </c>
      <c r="AC407" s="174">
        <v>0</v>
      </c>
      <c r="AE407" s="247"/>
      <c r="AF407" s="252" t="s">
        <v>7</v>
      </c>
      <c r="AG407" s="253">
        <v>1.3333333333333333</v>
      </c>
      <c r="AH407" s="151">
        <v>53233.499999999993</v>
      </c>
      <c r="AI407" s="134">
        <v>10.570735165794067</v>
      </c>
    </row>
    <row r="408" spans="1:35" ht="27" customHeight="1" x14ac:dyDescent="0.3">
      <c r="A408" s="240" t="s">
        <v>218</v>
      </c>
      <c r="B408" s="189" t="s">
        <v>90</v>
      </c>
      <c r="C408" s="130">
        <v>27.333333333333332</v>
      </c>
      <c r="D408" s="131">
        <v>1101.0210000000002</v>
      </c>
      <c r="E408" s="131">
        <v>47.019999999999996</v>
      </c>
      <c r="F408" s="131">
        <v>275.64999999999998</v>
      </c>
      <c r="G408" s="131">
        <v>27</v>
      </c>
      <c r="H408" s="131">
        <v>273.10000000000002</v>
      </c>
      <c r="I408" s="131">
        <v>-3.2029999999999994</v>
      </c>
      <c r="J408" s="131">
        <v>0</v>
      </c>
      <c r="K408" s="131">
        <v>0</v>
      </c>
      <c r="L408" s="131"/>
      <c r="M408" s="131">
        <v>112.4</v>
      </c>
      <c r="N408" s="131">
        <v>50.900000000000006</v>
      </c>
      <c r="O408" s="131"/>
      <c r="P408" s="131"/>
      <c r="Q408" s="131"/>
      <c r="R408" s="131">
        <v>37.5</v>
      </c>
      <c r="S408" s="131">
        <v>0</v>
      </c>
      <c r="T408" s="131">
        <v>63.99</v>
      </c>
      <c r="U408" s="131">
        <v>0</v>
      </c>
      <c r="V408" s="131"/>
      <c r="W408" s="131">
        <v>0</v>
      </c>
      <c r="X408" s="131">
        <v>1.07</v>
      </c>
      <c r="Y408" s="209">
        <v>1986.4480000000003</v>
      </c>
      <c r="Z408" s="151">
        <v>24224.9756097561</v>
      </c>
      <c r="AB408" s="239">
        <v>0.2451333807438732</v>
      </c>
      <c r="AC408" s="174">
        <v>0</v>
      </c>
      <c r="AE408" s="247"/>
      <c r="AF408" s="252" t="s">
        <v>90</v>
      </c>
      <c r="AG408" s="253">
        <v>27.333333333333332</v>
      </c>
      <c r="AH408" s="151">
        <v>24224.9756097561</v>
      </c>
      <c r="AI408" s="134">
        <v>24.51333807438732</v>
      </c>
    </row>
    <row r="409" spans="1:35" ht="29.25" customHeight="1" x14ac:dyDescent="0.3">
      <c r="A409" s="240" t="s">
        <v>218</v>
      </c>
      <c r="B409" s="189" t="s">
        <v>9</v>
      </c>
      <c r="C409" s="130">
        <v>8</v>
      </c>
      <c r="D409" s="131">
        <v>277.60000000000002</v>
      </c>
      <c r="E409" s="131">
        <v>12.120000000000001</v>
      </c>
      <c r="F409" s="131">
        <v>63.3</v>
      </c>
      <c r="G409" s="131">
        <v>31.221</v>
      </c>
      <c r="H409" s="131">
        <v>72</v>
      </c>
      <c r="I409" s="131">
        <v>-4.2949999999999999</v>
      </c>
      <c r="J409" s="131">
        <v>0</v>
      </c>
      <c r="K409" s="131">
        <v>0</v>
      </c>
      <c r="L409" s="131"/>
      <c r="M409" s="131">
        <v>12.120000000000001</v>
      </c>
      <c r="N409" s="131">
        <v>17.34</v>
      </c>
      <c r="O409" s="131"/>
      <c r="P409" s="131"/>
      <c r="Q409" s="131"/>
      <c r="R409" s="131">
        <v>0</v>
      </c>
      <c r="S409" s="131">
        <v>0</v>
      </c>
      <c r="T409" s="131">
        <v>0</v>
      </c>
      <c r="U409" s="131">
        <v>0</v>
      </c>
      <c r="V409" s="131"/>
      <c r="W409" s="131">
        <v>0</v>
      </c>
      <c r="X409" s="131">
        <v>0</v>
      </c>
      <c r="Y409" s="209">
        <v>481.40600000000001</v>
      </c>
      <c r="Z409" s="151">
        <v>20058.583333333336</v>
      </c>
      <c r="AB409" s="239">
        <v>0.24389409221902014</v>
      </c>
      <c r="AC409" s="174">
        <v>0</v>
      </c>
      <c r="AE409" s="247"/>
      <c r="AF409" s="252" t="s">
        <v>9</v>
      </c>
      <c r="AG409" s="253">
        <v>8</v>
      </c>
      <c r="AH409" s="151">
        <v>20058.583333333336</v>
      </c>
      <c r="AI409" s="134">
        <v>24.389409221902014</v>
      </c>
    </row>
    <row r="410" spans="1:35" ht="28.5" customHeight="1" x14ac:dyDescent="0.3">
      <c r="A410" s="240" t="s">
        <v>218</v>
      </c>
      <c r="B410" s="194" t="s">
        <v>23</v>
      </c>
      <c r="C410" s="130">
        <v>145</v>
      </c>
      <c r="D410" s="131">
        <v>4431.9710000000005</v>
      </c>
      <c r="E410" s="131">
        <v>114.05200000000001</v>
      </c>
      <c r="F410" s="131">
        <v>631.923</v>
      </c>
      <c r="G410" s="131">
        <v>68.611000000000004</v>
      </c>
      <c r="H410" s="131">
        <v>1062.9169999999999</v>
      </c>
      <c r="I410" s="131">
        <v>-29.992000000000001</v>
      </c>
      <c r="J410" s="131">
        <v>0</v>
      </c>
      <c r="K410" s="131">
        <v>0</v>
      </c>
      <c r="L410" s="131"/>
      <c r="M410" s="131">
        <v>245.53399999999999</v>
      </c>
      <c r="N410" s="131">
        <v>103.43900000000001</v>
      </c>
      <c r="O410" s="131"/>
      <c r="P410" s="131"/>
      <c r="Q410" s="131"/>
      <c r="R410" s="131">
        <v>0</v>
      </c>
      <c r="S410" s="131">
        <v>0</v>
      </c>
      <c r="T410" s="131">
        <v>323.42599999999999</v>
      </c>
      <c r="U410" s="131">
        <v>0</v>
      </c>
      <c r="V410" s="131"/>
      <c r="W410" s="131">
        <v>0</v>
      </c>
      <c r="X410" s="131">
        <v>0</v>
      </c>
      <c r="Y410" s="209">
        <v>6951.8810000000003</v>
      </c>
      <c r="Z410" s="151">
        <v>15981.335632183909</v>
      </c>
      <c r="AB410" s="239">
        <v>0.23306221994683626</v>
      </c>
      <c r="AC410" s="174">
        <v>0</v>
      </c>
      <c r="AE410" s="247"/>
      <c r="AF410" s="254" t="s">
        <v>23</v>
      </c>
      <c r="AG410" s="253">
        <v>145</v>
      </c>
      <c r="AH410" s="151">
        <v>15981.335632183909</v>
      </c>
      <c r="AI410" s="134">
        <v>23.306221994683625</v>
      </c>
    </row>
    <row r="411" spans="1:35" ht="30" customHeight="1" x14ac:dyDescent="0.3">
      <c r="A411" s="240" t="s">
        <v>218</v>
      </c>
      <c r="B411" s="189" t="s">
        <v>24</v>
      </c>
      <c r="C411" s="130">
        <v>69</v>
      </c>
      <c r="D411" s="131">
        <v>2103.0340000000001</v>
      </c>
      <c r="E411" s="131">
        <v>41.780999999999999</v>
      </c>
      <c r="F411" s="131">
        <v>126.64099999999999</v>
      </c>
      <c r="G411" s="131">
        <v>0</v>
      </c>
      <c r="H411" s="131">
        <v>468.899</v>
      </c>
      <c r="I411" s="131">
        <v>-5</v>
      </c>
      <c r="J411" s="131">
        <v>0</v>
      </c>
      <c r="K411" s="131">
        <v>0</v>
      </c>
      <c r="L411" s="131"/>
      <c r="M411" s="131">
        <v>57.235999999999997</v>
      </c>
      <c r="N411" s="131">
        <v>29.128</v>
      </c>
      <c r="O411" s="131"/>
      <c r="P411" s="131"/>
      <c r="Q411" s="131"/>
      <c r="R411" s="131">
        <v>83.738</v>
      </c>
      <c r="S411" s="131">
        <v>28.917999999999999</v>
      </c>
      <c r="T411" s="131">
        <v>87.016999999999996</v>
      </c>
      <c r="U411" s="131">
        <v>0</v>
      </c>
      <c r="V411" s="131"/>
      <c r="W411" s="131">
        <v>0</v>
      </c>
      <c r="X411" s="131">
        <v>0.98099999999999998</v>
      </c>
      <c r="Y411" s="209">
        <v>3022.373</v>
      </c>
      <c r="Z411" s="151">
        <v>14599.917874396135</v>
      </c>
      <c r="AB411" s="239">
        <v>0.22058559205414652</v>
      </c>
      <c r="AC411" s="174">
        <v>0</v>
      </c>
      <c r="AE411" s="247"/>
      <c r="AF411" s="252" t="s">
        <v>24</v>
      </c>
      <c r="AG411" s="253">
        <v>69</v>
      </c>
      <c r="AH411" s="151">
        <v>14600.835748792271</v>
      </c>
      <c r="AI411" s="134">
        <v>22.058559205414653</v>
      </c>
    </row>
    <row r="412" spans="1:35" ht="15.6" x14ac:dyDescent="0.3">
      <c r="A412" s="240" t="s">
        <v>218</v>
      </c>
      <c r="B412" s="196" t="s">
        <v>11</v>
      </c>
      <c r="C412" s="130"/>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209">
        <v>0</v>
      </c>
      <c r="Z412" s="151">
        <v>0</v>
      </c>
      <c r="AB412" s="239" t="e">
        <v>#DIV/0!</v>
      </c>
      <c r="AC412" s="174">
        <v>0</v>
      </c>
      <c r="AE412" s="247"/>
      <c r="AF412" s="255" t="s">
        <v>11</v>
      </c>
      <c r="AG412" s="253"/>
      <c r="AH412" s="151">
        <v>0</v>
      </c>
      <c r="AI412" s="134"/>
    </row>
    <row r="413" spans="1:35" ht="17.25" customHeight="1" x14ac:dyDescent="0.3">
      <c r="A413" s="240" t="s">
        <v>218</v>
      </c>
      <c r="B413" s="202" t="s">
        <v>12</v>
      </c>
      <c r="C413" s="130">
        <v>62</v>
      </c>
      <c r="D413" s="131">
        <v>1947.8969999999999</v>
      </c>
      <c r="E413" s="131">
        <v>36.572000000000003</v>
      </c>
      <c r="F413" s="131">
        <v>99.13900000000001</v>
      </c>
      <c r="G413" s="131">
        <v>0</v>
      </c>
      <c r="H413" s="131">
        <v>434.21500000000003</v>
      </c>
      <c r="I413" s="131">
        <v>-3</v>
      </c>
      <c r="J413" s="131">
        <v>0</v>
      </c>
      <c r="K413" s="131">
        <v>0</v>
      </c>
      <c r="L413" s="131"/>
      <c r="M413" s="131">
        <v>32.82</v>
      </c>
      <c r="N413" s="131">
        <v>20.016999999999999</v>
      </c>
      <c r="O413" s="131"/>
      <c r="P413" s="131"/>
      <c r="Q413" s="131"/>
      <c r="R413" s="131">
        <v>14.651</v>
      </c>
      <c r="S413" s="131">
        <v>0</v>
      </c>
      <c r="T413" s="131">
        <v>57.1</v>
      </c>
      <c r="U413" s="131">
        <v>0</v>
      </c>
      <c r="V413" s="131"/>
      <c r="W413" s="131">
        <v>0</v>
      </c>
      <c r="X413" s="131">
        <v>0</v>
      </c>
      <c r="Y413" s="209">
        <v>2639.4110000000001</v>
      </c>
      <c r="Z413" s="151">
        <v>14190.381720430109</v>
      </c>
      <c r="AB413" s="239">
        <v>0.22137464147231606</v>
      </c>
      <c r="AC413" s="174">
        <v>0</v>
      </c>
      <c r="AE413" s="247"/>
      <c r="AF413" s="256" t="s">
        <v>12</v>
      </c>
      <c r="AG413" s="253">
        <v>62</v>
      </c>
      <c r="AH413" s="151">
        <v>14190.381720430109</v>
      </c>
      <c r="AI413" s="134">
        <v>22.137464147231604</v>
      </c>
    </row>
    <row r="414" spans="1:35" ht="30.75" customHeight="1" x14ac:dyDescent="0.3">
      <c r="A414" s="240" t="s">
        <v>218</v>
      </c>
      <c r="B414" s="200" t="s">
        <v>25</v>
      </c>
      <c r="C414" s="130">
        <v>2</v>
      </c>
      <c r="D414" s="131">
        <v>53.075000000000003</v>
      </c>
      <c r="E414" s="131">
        <v>1.19</v>
      </c>
      <c r="F414" s="131">
        <v>2.9060000000000001</v>
      </c>
      <c r="G414" s="131">
        <v>0</v>
      </c>
      <c r="H414" s="131">
        <v>10.333</v>
      </c>
      <c r="I414" s="131">
        <v>0</v>
      </c>
      <c r="J414" s="131">
        <v>0</v>
      </c>
      <c r="K414" s="131">
        <v>0</v>
      </c>
      <c r="L414" s="131"/>
      <c r="M414" s="131">
        <v>2.7320000000000002</v>
      </c>
      <c r="N414" s="131">
        <v>0</v>
      </c>
      <c r="O414" s="131"/>
      <c r="P414" s="131"/>
      <c r="Q414" s="131"/>
      <c r="R414" s="131">
        <v>0</v>
      </c>
      <c r="S414" s="131">
        <v>0</v>
      </c>
      <c r="T414" s="131">
        <v>0</v>
      </c>
      <c r="U414" s="131">
        <v>0</v>
      </c>
      <c r="V414" s="131"/>
      <c r="W414" s="131">
        <v>0</v>
      </c>
      <c r="X414" s="131">
        <v>0</v>
      </c>
      <c r="Y414" s="209">
        <v>70.236000000000004</v>
      </c>
      <c r="Z414" s="151">
        <v>11706.000000000002</v>
      </c>
      <c r="AB414" s="239">
        <v>0.19468676401318888</v>
      </c>
      <c r="AC414" s="174">
        <v>0</v>
      </c>
      <c r="AE414" s="247"/>
      <c r="AF414" s="257" t="s">
        <v>25</v>
      </c>
      <c r="AG414" s="253">
        <v>2</v>
      </c>
      <c r="AH414" s="151">
        <v>11706.000000000002</v>
      </c>
      <c r="AI414" s="134">
        <v>19.468676401318888</v>
      </c>
    </row>
    <row r="415" spans="1:35" ht="15.6" x14ac:dyDescent="0.3">
      <c r="A415" s="240" t="s">
        <v>218</v>
      </c>
      <c r="B415" s="196" t="s">
        <v>11</v>
      </c>
      <c r="C415" s="130"/>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209">
        <v>0</v>
      </c>
      <c r="Z415" s="151">
        <v>0</v>
      </c>
      <c r="AB415" s="239" t="e">
        <v>#DIV/0!</v>
      </c>
      <c r="AC415" s="174">
        <v>0</v>
      </c>
      <c r="AE415" s="247"/>
      <c r="AF415" s="255" t="s">
        <v>11</v>
      </c>
      <c r="AG415" s="253"/>
      <c r="AH415" s="151">
        <v>0</v>
      </c>
      <c r="AI415" s="134"/>
    </row>
    <row r="416" spans="1:35" ht="17.25" customHeight="1" x14ac:dyDescent="0.3">
      <c r="A416" s="240" t="s">
        <v>218</v>
      </c>
      <c r="B416" s="202" t="s">
        <v>13</v>
      </c>
      <c r="C416" s="130">
        <v>2</v>
      </c>
      <c r="D416" s="131">
        <v>53.075000000000003</v>
      </c>
      <c r="E416" s="131">
        <v>1.19</v>
      </c>
      <c r="F416" s="131">
        <v>2.9060000000000001</v>
      </c>
      <c r="G416" s="131">
        <v>0</v>
      </c>
      <c r="H416" s="131">
        <v>10.333</v>
      </c>
      <c r="I416" s="131">
        <v>0</v>
      </c>
      <c r="J416" s="131">
        <v>0</v>
      </c>
      <c r="K416" s="131">
        <v>0</v>
      </c>
      <c r="L416" s="131"/>
      <c r="M416" s="131">
        <v>2.7320000000000002</v>
      </c>
      <c r="N416" s="131">
        <v>0</v>
      </c>
      <c r="O416" s="131"/>
      <c r="P416" s="131"/>
      <c r="Q416" s="131"/>
      <c r="R416" s="131">
        <v>0</v>
      </c>
      <c r="S416" s="131">
        <v>0</v>
      </c>
      <c r="T416" s="131">
        <v>0</v>
      </c>
      <c r="U416" s="131">
        <v>0</v>
      </c>
      <c r="V416" s="131"/>
      <c r="W416" s="131">
        <v>0</v>
      </c>
      <c r="X416" s="131">
        <v>0</v>
      </c>
      <c r="Y416" s="209">
        <v>70.236000000000004</v>
      </c>
      <c r="Z416" s="151">
        <v>11706.000000000002</v>
      </c>
      <c r="AB416" s="239">
        <v>0.19468676401318888</v>
      </c>
      <c r="AC416" s="174">
        <v>0</v>
      </c>
      <c r="AE416" s="247"/>
      <c r="AF416" s="256" t="s">
        <v>13</v>
      </c>
      <c r="AG416" s="253">
        <v>2</v>
      </c>
      <c r="AH416" s="151">
        <v>11706.000000000002</v>
      </c>
      <c r="AI416" s="134">
        <v>19.468676401318888</v>
      </c>
    </row>
    <row r="417" spans="1:35" ht="27.75" customHeight="1" x14ac:dyDescent="0.3">
      <c r="A417" s="240" t="s">
        <v>218</v>
      </c>
      <c r="B417" s="203" t="s">
        <v>14</v>
      </c>
      <c r="C417" s="130">
        <v>15.666666666666666</v>
      </c>
      <c r="D417" s="131">
        <v>266.08</v>
      </c>
      <c r="E417" s="131">
        <v>0</v>
      </c>
      <c r="F417" s="131">
        <v>34.369999999999997</v>
      </c>
      <c r="G417" s="131">
        <v>0</v>
      </c>
      <c r="H417" s="131">
        <v>264.72000000000003</v>
      </c>
      <c r="I417" s="131">
        <v>20.748000000000001</v>
      </c>
      <c r="J417" s="131">
        <v>0</v>
      </c>
      <c r="K417" s="131">
        <v>0</v>
      </c>
      <c r="L417" s="131"/>
      <c r="M417" s="131">
        <v>15.62</v>
      </c>
      <c r="N417" s="131">
        <v>10.9</v>
      </c>
      <c r="O417" s="131"/>
      <c r="P417" s="131"/>
      <c r="Q417" s="131"/>
      <c r="R417" s="131">
        <v>0</v>
      </c>
      <c r="S417" s="131">
        <v>0</v>
      </c>
      <c r="T417" s="131">
        <v>9.120000000000001</v>
      </c>
      <c r="U417" s="131">
        <v>0</v>
      </c>
      <c r="V417" s="131"/>
      <c r="W417" s="131">
        <v>0</v>
      </c>
      <c r="X417" s="131">
        <v>0</v>
      </c>
      <c r="Y417" s="209">
        <v>621.55800000000011</v>
      </c>
      <c r="Z417" s="151">
        <v>13224.638297872345</v>
      </c>
      <c r="AB417" s="239">
        <v>1.07286530366807</v>
      </c>
      <c r="AC417" s="174">
        <v>0</v>
      </c>
      <c r="AE417" s="247"/>
      <c r="AF417" s="258" t="s">
        <v>14</v>
      </c>
      <c r="AG417" s="253">
        <v>15.666666666666666</v>
      </c>
      <c r="AH417" s="151">
        <v>13224.638297872345</v>
      </c>
      <c r="AI417" s="134">
        <v>107.286530366807</v>
      </c>
    </row>
    <row r="418" spans="1:35" ht="16.5" customHeight="1" x14ac:dyDescent="0.3">
      <c r="A418" s="240" t="s">
        <v>218</v>
      </c>
      <c r="B418" s="203" t="s">
        <v>15</v>
      </c>
      <c r="C418" s="130">
        <v>75</v>
      </c>
      <c r="D418" s="131">
        <v>3660.3999999999996</v>
      </c>
      <c r="E418" s="131"/>
      <c r="F418" s="131">
        <v>718.4</v>
      </c>
      <c r="G418" s="131">
        <v>34.5</v>
      </c>
      <c r="H418" s="131">
        <v>-0.22</v>
      </c>
      <c r="I418" s="131">
        <v>-4.4969999999999999</v>
      </c>
      <c r="J418" s="131">
        <v>0</v>
      </c>
      <c r="K418" s="131">
        <v>0</v>
      </c>
      <c r="L418" s="131"/>
      <c r="M418" s="131">
        <v>9.5</v>
      </c>
      <c r="N418" s="131">
        <v>20.3</v>
      </c>
      <c r="O418" s="131"/>
      <c r="P418" s="131"/>
      <c r="Q418" s="131"/>
      <c r="R418" s="131">
        <v>0</v>
      </c>
      <c r="S418" s="131">
        <v>0</v>
      </c>
      <c r="T418" s="131">
        <v>59</v>
      </c>
      <c r="U418" s="131">
        <v>0</v>
      </c>
      <c r="V418" s="131"/>
      <c r="W418" s="131">
        <v>0</v>
      </c>
      <c r="X418" s="131">
        <v>0</v>
      </c>
      <c r="Y418" s="209">
        <v>4497.3830000000007</v>
      </c>
      <c r="Z418" s="151">
        <v>19989.21333333333</v>
      </c>
      <c r="AB418" s="239">
        <v>-1.2886569773795213E-3</v>
      </c>
      <c r="AC418" s="174">
        <v>0</v>
      </c>
      <c r="AE418" s="247"/>
      <c r="AF418" s="258" t="s">
        <v>15</v>
      </c>
      <c r="AG418" s="253">
        <v>75</v>
      </c>
      <c r="AH418" s="151">
        <v>19988.368888888883</v>
      </c>
      <c r="AI418" s="134">
        <v>-0.12886569773795212</v>
      </c>
    </row>
    <row r="419" spans="1:35" ht="15.6" x14ac:dyDescent="0.3">
      <c r="A419" s="240" t="s">
        <v>218</v>
      </c>
      <c r="B419" s="196" t="s">
        <v>11</v>
      </c>
      <c r="C419" s="130"/>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209">
        <v>0</v>
      </c>
      <c r="Z419" s="151">
        <v>0</v>
      </c>
      <c r="AB419" s="239" t="e">
        <v>#DIV/0!</v>
      </c>
      <c r="AC419" s="174">
        <v>0</v>
      </c>
      <c r="AE419" s="247"/>
      <c r="AF419" s="255" t="s">
        <v>11</v>
      </c>
      <c r="AG419" s="253"/>
      <c r="AH419" s="151">
        <v>0</v>
      </c>
      <c r="AI419" s="134"/>
    </row>
    <row r="420" spans="1:35" ht="15.75" customHeight="1" x14ac:dyDescent="0.3">
      <c r="A420" s="240" t="s">
        <v>218</v>
      </c>
      <c r="B420" s="202" t="s">
        <v>16</v>
      </c>
      <c r="C420" s="130">
        <v>75</v>
      </c>
      <c r="D420" s="131">
        <v>3660.3999999999996</v>
      </c>
      <c r="E420" s="131"/>
      <c r="F420" s="131">
        <v>718.4</v>
      </c>
      <c r="G420" s="131">
        <v>34.5</v>
      </c>
      <c r="H420" s="131">
        <v>-0.22</v>
      </c>
      <c r="I420" s="131">
        <v>-4.4969999999999999</v>
      </c>
      <c r="J420" s="131">
        <v>0</v>
      </c>
      <c r="K420" s="131">
        <v>0</v>
      </c>
      <c r="L420" s="131">
        <v>0</v>
      </c>
      <c r="M420" s="131">
        <v>9.5</v>
      </c>
      <c r="N420" s="131">
        <v>20.3</v>
      </c>
      <c r="O420" s="131">
        <v>0</v>
      </c>
      <c r="P420" s="131">
        <v>0</v>
      </c>
      <c r="Q420" s="131">
        <v>0</v>
      </c>
      <c r="R420" s="131">
        <v>0</v>
      </c>
      <c r="S420" s="131">
        <v>0</v>
      </c>
      <c r="T420" s="131">
        <v>59</v>
      </c>
      <c r="U420" s="131">
        <v>0</v>
      </c>
      <c r="V420" s="131">
        <v>0</v>
      </c>
      <c r="W420" s="131">
        <v>0</v>
      </c>
      <c r="X420" s="131">
        <v>0</v>
      </c>
      <c r="Y420" s="209">
        <v>4497.3830000000007</v>
      </c>
      <c r="Z420" s="151">
        <v>19989.21333333333</v>
      </c>
      <c r="AB420" s="239">
        <v>-1.2886569773795213E-3</v>
      </c>
      <c r="AC420" s="174">
        <v>0</v>
      </c>
      <c r="AE420" s="247"/>
      <c r="AF420" s="256" t="s">
        <v>16</v>
      </c>
      <c r="AG420" s="253">
        <v>75</v>
      </c>
      <c r="AH420" s="151">
        <v>19988.368888888883</v>
      </c>
      <c r="AI420" s="134">
        <v>-0.12886569773795212</v>
      </c>
    </row>
    <row r="421" spans="1:35" ht="16.2" thickBot="1" x14ac:dyDescent="0.35">
      <c r="A421" s="240" t="s">
        <v>218</v>
      </c>
      <c r="B421" s="200" t="s">
        <v>27</v>
      </c>
      <c r="C421" s="130"/>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209">
        <v>0</v>
      </c>
      <c r="Z421" s="151">
        <v>0</v>
      </c>
      <c r="AB421" s="239" t="e">
        <v>#DIV/0!</v>
      </c>
      <c r="AC421" s="174">
        <v>0</v>
      </c>
      <c r="AE421" s="247"/>
      <c r="AF421" s="257" t="s">
        <v>27</v>
      </c>
      <c r="AG421" s="253">
        <v>0</v>
      </c>
      <c r="AH421" s="151">
        <v>0</v>
      </c>
      <c r="AI421" s="134"/>
    </row>
    <row r="422" spans="1:35" ht="31.8" thickBot="1" x14ac:dyDescent="0.35">
      <c r="A422" s="259" t="s">
        <v>219</v>
      </c>
      <c r="B422" s="176" t="s">
        <v>5</v>
      </c>
      <c r="C422" s="206">
        <v>110</v>
      </c>
      <c r="D422" s="207">
        <v>5550.2000000000007</v>
      </c>
      <c r="E422" s="207">
        <v>60.8</v>
      </c>
      <c r="F422" s="207">
        <v>1127.7</v>
      </c>
      <c r="G422" s="207">
        <v>0</v>
      </c>
      <c r="H422" s="207">
        <v>0</v>
      </c>
      <c r="I422" s="207">
        <v>0</v>
      </c>
      <c r="J422" s="207">
        <v>0</v>
      </c>
      <c r="K422" s="207">
        <v>0</v>
      </c>
      <c r="L422" s="207">
        <v>77.7</v>
      </c>
      <c r="M422" s="207">
        <v>256.5</v>
      </c>
      <c r="N422" s="207">
        <v>26.5</v>
      </c>
      <c r="O422" s="207">
        <v>54.800000000000004</v>
      </c>
      <c r="P422" s="207">
        <v>16.2</v>
      </c>
      <c r="Q422" s="207">
        <v>0</v>
      </c>
      <c r="R422" s="207">
        <v>34.6</v>
      </c>
      <c r="S422" s="207">
        <v>0</v>
      </c>
      <c r="T422" s="207">
        <v>113.5</v>
      </c>
      <c r="U422" s="207">
        <v>0</v>
      </c>
      <c r="V422" s="207">
        <v>0</v>
      </c>
      <c r="W422" s="207">
        <v>0</v>
      </c>
      <c r="X422" s="207">
        <v>52.6</v>
      </c>
      <c r="Y422" s="207">
        <v>7371.0999999999985</v>
      </c>
      <c r="Z422" s="208">
        <v>2457033.333333333</v>
      </c>
      <c r="AB422" s="239">
        <v>0</v>
      </c>
      <c r="AC422" s="174">
        <v>0</v>
      </c>
      <c r="AE422" s="241" t="s">
        <v>219</v>
      </c>
      <c r="AF422" s="242" t="s">
        <v>5</v>
      </c>
      <c r="AG422" s="243">
        <v>110</v>
      </c>
      <c r="AH422" s="244" t="s">
        <v>271</v>
      </c>
      <c r="AI422" s="245">
        <v>0</v>
      </c>
    </row>
    <row r="423" spans="1:35" ht="15.6" x14ac:dyDescent="0.3">
      <c r="A423" s="240" t="s">
        <v>219</v>
      </c>
      <c r="B423" s="183" t="s">
        <v>6</v>
      </c>
      <c r="C423" s="130"/>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209"/>
      <c r="Z423" s="246"/>
      <c r="AB423" s="239" t="e">
        <v>#DIV/0!</v>
      </c>
      <c r="AC423" s="174">
        <v>0</v>
      </c>
      <c r="AE423" s="247"/>
      <c r="AF423" s="248" t="s">
        <v>6</v>
      </c>
      <c r="AG423" s="249"/>
      <c r="AH423" s="150">
        <v>0</v>
      </c>
      <c r="AI423" s="251"/>
    </row>
    <row r="424" spans="1:35" ht="26.25" customHeight="1" x14ac:dyDescent="0.3">
      <c r="A424" s="240" t="s">
        <v>219</v>
      </c>
      <c r="B424" s="189" t="s">
        <v>7</v>
      </c>
      <c r="C424" s="130">
        <v>2</v>
      </c>
      <c r="D424" s="131">
        <v>226.8</v>
      </c>
      <c r="E424" s="131">
        <v>4.8</v>
      </c>
      <c r="F424" s="131">
        <v>68</v>
      </c>
      <c r="G424" s="131"/>
      <c r="H424" s="131"/>
      <c r="I424" s="131"/>
      <c r="J424" s="131"/>
      <c r="K424" s="131"/>
      <c r="L424" s="131"/>
      <c r="M424" s="131"/>
      <c r="N424" s="131"/>
      <c r="O424" s="131"/>
      <c r="P424" s="131"/>
      <c r="Q424" s="131"/>
      <c r="R424" s="131"/>
      <c r="S424" s="131"/>
      <c r="T424" s="131"/>
      <c r="U424" s="131"/>
      <c r="V424" s="131"/>
      <c r="W424" s="131"/>
      <c r="X424" s="131"/>
      <c r="Y424" s="209">
        <v>299.60000000000002</v>
      </c>
      <c r="Z424" s="151">
        <v>99866.666666666672</v>
      </c>
      <c r="AB424" s="239">
        <v>0</v>
      </c>
      <c r="AC424" s="174">
        <v>0</v>
      </c>
      <c r="AE424" s="247"/>
      <c r="AF424" s="252" t="s">
        <v>7</v>
      </c>
      <c r="AG424" s="253">
        <v>2</v>
      </c>
      <c r="AH424" s="151">
        <v>49933.333333333336</v>
      </c>
      <c r="AI424" s="134">
        <v>0</v>
      </c>
    </row>
    <row r="425" spans="1:35" ht="27" customHeight="1" x14ac:dyDescent="0.3">
      <c r="A425" s="240" t="s">
        <v>219</v>
      </c>
      <c r="B425" s="189" t="s">
        <v>8</v>
      </c>
      <c r="C425" s="130">
        <v>8</v>
      </c>
      <c r="D425" s="131">
        <v>510.6</v>
      </c>
      <c r="E425" s="131">
        <v>16.399999999999999</v>
      </c>
      <c r="F425" s="131">
        <v>147.19999999999999</v>
      </c>
      <c r="G425" s="131"/>
      <c r="H425" s="131"/>
      <c r="I425" s="131"/>
      <c r="J425" s="131"/>
      <c r="K425" s="131"/>
      <c r="L425" s="131"/>
      <c r="M425" s="131">
        <v>24.4</v>
      </c>
      <c r="N425" s="131">
        <v>6.6</v>
      </c>
      <c r="O425" s="131"/>
      <c r="P425" s="131"/>
      <c r="Q425" s="131"/>
      <c r="R425" s="131"/>
      <c r="S425" s="131"/>
      <c r="T425" s="131"/>
      <c r="U425" s="131"/>
      <c r="V425" s="131"/>
      <c r="W425" s="131"/>
      <c r="X425" s="131"/>
      <c r="Y425" s="209">
        <v>705.2</v>
      </c>
      <c r="Z425" s="151">
        <v>235066.66666666669</v>
      </c>
      <c r="AB425" s="239">
        <v>0</v>
      </c>
      <c r="AC425" s="174">
        <v>0</v>
      </c>
      <c r="AE425" s="247"/>
      <c r="AF425" s="252" t="s">
        <v>90</v>
      </c>
      <c r="AG425" s="253">
        <v>8</v>
      </c>
      <c r="AH425" s="151">
        <v>29383.333333333336</v>
      </c>
      <c r="AI425" s="134">
        <v>0</v>
      </c>
    </row>
    <row r="426" spans="1:35" ht="29.25" customHeight="1" x14ac:dyDescent="0.3">
      <c r="A426" s="240" t="s">
        <v>219</v>
      </c>
      <c r="B426" s="189" t="s">
        <v>9</v>
      </c>
      <c r="C426" s="130"/>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209">
        <v>0</v>
      </c>
      <c r="Z426" s="151">
        <v>0</v>
      </c>
      <c r="AB426" s="239" t="e">
        <v>#DIV/0!</v>
      </c>
      <c r="AC426" s="174">
        <v>0</v>
      </c>
      <c r="AE426" s="247"/>
      <c r="AF426" s="252" t="s">
        <v>9</v>
      </c>
      <c r="AG426" s="253">
        <v>0</v>
      </c>
      <c r="AH426" s="151">
        <v>0</v>
      </c>
      <c r="AI426" s="134"/>
    </row>
    <row r="427" spans="1:35" ht="28.5" customHeight="1" x14ac:dyDescent="0.3">
      <c r="A427" s="240" t="s">
        <v>219</v>
      </c>
      <c r="B427" s="194" t="s">
        <v>23</v>
      </c>
      <c r="C427" s="130">
        <v>11</v>
      </c>
      <c r="D427" s="131">
        <v>539.4</v>
      </c>
      <c r="E427" s="131">
        <v>9.9</v>
      </c>
      <c r="F427" s="131">
        <v>105.7</v>
      </c>
      <c r="G427" s="131"/>
      <c r="H427" s="131"/>
      <c r="I427" s="131"/>
      <c r="J427" s="131"/>
      <c r="K427" s="131"/>
      <c r="L427" s="131">
        <v>13.2</v>
      </c>
      <c r="M427" s="131">
        <v>55.8</v>
      </c>
      <c r="N427" s="131"/>
      <c r="O427" s="131"/>
      <c r="P427" s="131"/>
      <c r="Q427" s="131"/>
      <c r="R427" s="131">
        <v>16.3</v>
      </c>
      <c r="S427" s="131"/>
      <c r="T427" s="131"/>
      <c r="U427" s="131"/>
      <c r="V427" s="131"/>
      <c r="W427" s="131"/>
      <c r="X427" s="131"/>
      <c r="Y427" s="209">
        <v>740.3</v>
      </c>
      <c r="Z427" s="151">
        <v>246766.66666666666</v>
      </c>
      <c r="AB427" s="239">
        <v>0</v>
      </c>
      <c r="AC427" s="174">
        <v>0</v>
      </c>
      <c r="AE427" s="247"/>
      <c r="AF427" s="254" t="s">
        <v>23</v>
      </c>
      <c r="AG427" s="253">
        <v>11</v>
      </c>
      <c r="AH427" s="151">
        <v>22433.333333333332</v>
      </c>
      <c r="AI427" s="134">
        <v>0</v>
      </c>
    </row>
    <row r="428" spans="1:35" ht="30" customHeight="1" x14ac:dyDescent="0.3">
      <c r="A428" s="240" t="s">
        <v>219</v>
      </c>
      <c r="B428" s="189" t="s">
        <v>24</v>
      </c>
      <c r="C428" s="130">
        <v>31</v>
      </c>
      <c r="D428" s="131">
        <v>1421.5</v>
      </c>
      <c r="E428" s="131">
        <v>25.9</v>
      </c>
      <c r="F428" s="131">
        <v>256.39999999999998</v>
      </c>
      <c r="G428" s="131"/>
      <c r="H428" s="131"/>
      <c r="I428" s="131"/>
      <c r="J428" s="131"/>
      <c r="K428" s="131"/>
      <c r="L428" s="131">
        <v>64.5</v>
      </c>
      <c r="M428" s="131">
        <v>71.599999999999994</v>
      </c>
      <c r="N428" s="131"/>
      <c r="O428" s="131"/>
      <c r="P428" s="131"/>
      <c r="Q428" s="131"/>
      <c r="R428" s="131"/>
      <c r="S428" s="131"/>
      <c r="T428" s="131">
        <v>59.8</v>
      </c>
      <c r="U428" s="131"/>
      <c r="V428" s="131"/>
      <c r="W428" s="131"/>
      <c r="X428" s="131">
        <v>52.6</v>
      </c>
      <c r="Y428" s="209">
        <v>1952.3</v>
      </c>
      <c r="Z428" s="151">
        <v>650766.66666666663</v>
      </c>
      <c r="AB428" s="239">
        <v>0</v>
      </c>
      <c r="AC428" s="174">
        <v>0</v>
      </c>
      <c r="AE428" s="247"/>
      <c r="AF428" s="252" t="s">
        <v>24</v>
      </c>
      <c r="AG428" s="253">
        <v>31</v>
      </c>
      <c r="AH428" s="151">
        <v>20992.473118279569</v>
      </c>
      <c r="AI428" s="134">
        <v>0</v>
      </c>
    </row>
    <row r="429" spans="1:35" ht="15.6" x14ac:dyDescent="0.3">
      <c r="A429" s="240" t="s">
        <v>219</v>
      </c>
      <c r="B429" s="196" t="s">
        <v>11</v>
      </c>
      <c r="C429" s="130"/>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209">
        <v>0</v>
      </c>
      <c r="Z429" s="151">
        <v>0</v>
      </c>
      <c r="AB429" s="239" t="e">
        <v>#DIV/0!</v>
      </c>
      <c r="AC429" s="174">
        <v>0</v>
      </c>
      <c r="AE429" s="247"/>
      <c r="AF429" s="255" t="s">
        <v>11</v>
      </c>
      <c r="AG429" s="253"/>
      <c r="AH429" s="151">
        <v>0</v>
      </c>
      <c r="AI429" s="134"/>
    </row>
    <row r="430" spans="1:35" ht="17.25" customHeight="1" x14ac:dyDescent="0.3">
      <c r="A430" s="240" t="s">
        <v>219</v>
      </c>
      <c r="B430" s="202" t="s">
        <v>12</v>
      </c>
      <c r="C430" s="130">
        <v>22</v>
      </c>
      <c r="D430" s="131">
        <v>1026.5999999999999</v>
      </c>
      <c r="E430" s="131">
        <v>19.100000000000001</v>
      </c>
      <c r="F430" s="131">
        <v>197.9</v>
      </c>
      <c r="G430" s="131"/>
      <c r="H430" s="131"/>
      <c r="I430" s="131"/>
      <c r="J430" s="131"/>
      <c r="K430" s="131"/>
      <c r="L430" s="131">
        <v>51.9</v>
      </c>
      <c r="M430" s="131">
        <v>48.5</v>
      </c>
      <c r="N430" s="131"/>
      <c r="O430" s="131"/>
      <c r="P430" s="131"/>
      <c r="Q430" s="131"/>
      <c r="R430" s="131"/>
      <c r="S430" s="131"/>
      <c r="T430" s="131">
        <v>59.8</v>
      </c>
      <c r="U430" s="131"/>
      <c r="V430" s="131"/>
      <c r="W430" s="131"/>
      <c r="X430" s="131">
        <v>52.6</v>
      </c>
      <c r="Y430" s="209">
        <v>1456.3999999999999</v>
      </c>
      <c r="Z430" s="151">
        <v>485466.66666666663</v>
      </c>
      <c r="AB430" s="239">
        <v>0</v>
      </c>
      <c r="AC430" s="174">
        <v>0</v>
      </c>
      <c r="AE430" s="247"/>
      <c r="AF430" s="256" t="s">
        <v>12</v>
      </c>
      <c r="AG430" s="253">
        <v>22</v>
      </c>
      <c r="AH430" s="151">
        <v>22066.666666666664</v>
      </c>
      <c r="AI430" s="134">
        <v>0</v>
      </c>
    </row>
    <row r="431" spans="1:35" ht="30.75" customHeight="1" x14ac:dyDescent="0.3">
      <c r="A431" s="240" t="s">
        <v>219</v>
      </c>
      <c r="B431" s="200" t="s">
        <v>25</v>
      </c>
      <c r="C431" s="130">
        <v>3</v>
      </c>
      <c r="D431" s="131">
        <v>158.9</v>
      </c>
      <c r="E431" s="131">
        <v>3.8</v>
      </c>
      <c r="F431" s="131">
        <v>37.6</v>
      </c>
      <c r="G431" s="131"/>
      <c r="H431" s="131"/>
      <c r="I431" s="131"/>
      <c r="J431" s="131"/>
      <c r="K431" s="131"/>
      <c r="L431" s="131"/>
      <c r="M431" s="131">
        <v>9.5</v>
      </c>
      <c r="N431" s="131">
        <v>1.6</v>
      </c>
      <c r="O431" s="131"/>
      <c r="P431" s="131"/>
      <c r="Q431" s="131"/>
      <c r="R431" s="131"/>
      <c r="S431" s="131"/>
      <c r="T431" s="131"/>
      <c r="U431" s="131"/>
      <c r="V431" s="131"/>
      <c r="W431" s="131"/>
      <c r="X431" s="131"/>
      <c r="Y431" s="209">
        <v>211.4</v>
      </c>
      <c r="Z431" s="151">
        <v>70466.666666666672</v>
      </c>
      <c r="AB431" s="239">
        <v>0</v>
      </c>
      <c r="AC431" s="174">
        <v>0</v>
      </c>
      <c r="AE431" s="247"/>
      <c r="AF431" s="257" t="s">
        <v>25</v>
      </c>
      <c r="AG431" s="253">
        <v>3</v>
      </c>
      <c r="AH431" s="151">
        <v>23488.888888888891</v>
      </c>
      <c r="AI431" s="134">
        <v>0</v>
      </c>
    </row>
    <row r="432" spans="1:35" ht="15.6" x14ac:dyDescent="0.3">
      <c r="A432" s="240" t="s">
        <v>219</v>
      </c>
      <c r="B432" s="196" t="s">
        <v>11</v>
      </c>
      <c r="C432" s="130"/>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209">
        <v>0</v>
      </c>
      <c r="Z432" s="151">
        <v>0</v>
      </c>
      <c r="AB432" s="239" t="e">
        <v>#DIV/0!</v>
      </c>
      <c r="AC432" s="174">
        <v>0</v>
      </c>
      <c r="AE432" s="247"/>
      <c r="AF432" s="255" t="s">
        <v>11</v>
      </c>
      <c r="AG432" s="253"/>
      <c r="AH432" s="151">
        <v>0</v>
      </c>
      <c r="AI432" s="134"/>
    </row>
    <row r="433" spans="1:35" ht="17.25" customHeight="1" x14ac:dyDescent="0.3">
      <c r="A433" s="240" t="s">
        <v>219</v>
      </c>
      <c r="B433" s="202" t="s">
        <v>13</v>
      </c>
      <c r="C433" s="130">
        <v>3</v>
      </c>
      <c r="D433" s="131">
        <v>158.9</v>
      </c>
      <c r="E433" s="131">
        <v>3.8</v>
      </c>
      <c r="F433" s="131">
        <v>37.6</v>
      </c>
      <c r="G433" s="131"/>
      <c r="H433" s="131"/>
      <c r="I433" s="131"/>
      <c r="J433" s="131"/>
      <c r="K433" s="131"/>
      <c r="L433" s="131"/>
      <c r="M433" s="131">
        <v>9.5</v>
      </c>
      <c r="N433" s="131">
        <v>1.6</v>
      </c>
      <c r="O433" s="131"/>
      <c r="P433" s="131"/>
      <c r="Q433" s="131"/>
      <c r="R433" s="131"/>
      <c r="S433" s="131"/>
      <c r="T433" s="131"/>
      <c r="U433" s="131"/>
      <c r="V433" s="131"/>
      <c r="W433" s="131"/>
      <c r="X433" s="131"/>
      <c r="Y433" s="209">
        <v>211.4</v>
      </c>
      <c r="Z433" s="151">
        <v>70466.666666666672</v>
      </c>
      <c r="AB433" s="239">
        <v>0</v>
      </c>
      <c r="AC433" s="174">
        <v>0</v>
      </c>
      <c r="AE433" s="247"/>
      <c r="AF433" s="256" t="s">
        <v>13</v>
      </c>
      <c r="AG433" s="253">
        <v>3</v>
      </c>
      <c r="AH433" s="151">
        <v>23488.888888888891</v>
      </c>
      <c r="AI433" s="134">
        <v>0</v>
      </c>
    </row>
    <row r="434" spans="1:35" ht="27.75" customHeight="1" x14ac:dyDescent="0.3">
      <c r="A434" s="240" t="s">
        <v>219</v>
      </c>
      <c r="B434" s="203" t="s">
        <v>14</v>
      </c>
      <c r="C434" s="130">
        <v>10</v>
      </c>
      <c r="D434" s="131">
        <v>289.60000000000002</v>
      </c>
      <c r="E434" s="131"/>
      <c r="F434" s="131">
        <v>49.1</v>
      </c>
      <c r="G434" s="131"/>
      <c r="H434" s="131"/>
      <c r="I434" s="131"/>
      <c r="J434" s="131"/>
      <c r="K434" s="131"/>
      <c r="L434" s="131"/>
      <c r="M434" s="131">
        <v>5.0999999999999996</v>
      </c>
      <c r="N434" s="131">
        <v>3.4</v>
      </c>
      <c r="O434" s="131">
        <v>0.1</v>
      </c>
      <c r="P434" s="131"/>
      <c r="Q434" s="131"/>
      <c r="R434" s="131"/>
      <c r="S434" s="131"/>
      <c r="T434" s="131"/>
      <c r="U434" s="131"/>
      <c r="V434" s="131"/>
      <c r="W434" s="131"/>
      <c r="X434" s="131"/>
      <c r="Y434" s="209">
        <v>347.30000000000007</v>
      </c>
      <c r="Z434" s="151">
        <v>115766.6666666667</v>
      </c>
      <c r="AB434" s="239">
        <v>0</v>
      </c>
      <c r="AC434" s="174">
        <v>0</v>
      </c>
      <c r="AE434" s="247"/>
      <c r="AF434" s="258" t="s">
        <v>14</v>
      </c>
      <c r="AG434" s="253">
        <v>10</v>
      </c>
      <c r="AH434" s="151">
        <v>11576.666666666668</v>
      </c>
      <c r="AI434" s="134">
        <v>0</v>
      </c>
    </row>
    <row r="435" spans="1:35" ht="16.5" customHeight="1" x14ac:dyDescent="0.3">
      <c r="A435" s="240" t="s">
        <v>219</v>
      </c>
      <c r="B435" s="203" t="s">
        <v>15</v>
      </c>
      <c r="C435" s="130">
        <v>29</v>
      </c>
      <c r="D435" s="131">
        <v>2143.4</v>
      </c>
      <c r="E435" s="131"/>
      <c r="F435" s="131">
        <v>463.7</v>
      </c>
      <c r="G435" s="131"/>
      <c r="H435" s="131"/>
      <c r="I435" s="131"/>
      <c r="J435" s="131"/>
      <c r="K435" s="131"/>
      <c r="L435" s="131"/>
      <c r="M435" s="131">
        <v>81.599999999999994</v>
      </c>
      <c r="N435" s="131">
        <v>11</v>
      </c>
      <c r="O435" s="131"/>
      <c r="P435" s="131"/>
      <c r="Q435" s="131"/>
      <c r="R435" s="131">
        <v>18.3</v>
      </c>
      <c r="S435" s="131"/>
      <c r="T435" s="131">
        <v>41.1</v>
      </c>
      <c r="U435" s="131"/>
      <c r="V435" s="131"/>
      <c r="W435" s="131"/>
      <c r="X435" s="131"/>
      <c r="Y435" s="209">
        <v>2759.1</v>
      </c>
      <c r="Z435" s="151">
        <v>919699.99999999988</v>
      </c>
      <c r="AB435" s="239">
        <v>0</v>
      </c>
      <c r="AC435" s="174">
        <v>0</v>
      </c>
      <c r="AE435" s="247"/>
      <c r="AF435" s="258" t="s">
        <v>15</v>
      </c>
      <c r="AG435" s="253">
        <v>29</v>
      </c>
      <c r="AH435" s="151">
        <v>31713.793103448279</v>
      </c>
      <c r="AI435" s="134">
        <v>0</v>
      </c>
    </row>
    <row r="436" spans="1:35" ht="15.6" x14ac:dyDescent="0.3">
      <c r="A436" s="240" t="s">
        <v>219</v>
      </c>
      <c r="B436" s="196" t="s">
        <v>11</v>
      </c>
      <c r="C436" s="130"/>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209">
        <v>0</v>
      </c>
      <c r="Z436" s="151">
        <v>0</v>
      </c>
      <c r="AB436" s="239" t="e">
        <v>#DIV/0!</v>
      </c>
      <c r="AC436" s="174">
        <v>0</v>
      </c>
      <c r="AE436" s="247"/>
      <c r="AF436" s="255" t="s">
        <v>11</v>
      </c>
      <c r="AG436" s="253"/>
      <c r="AH436" s="151">
        <v>0</v>
      </c>
      <c r="AI436" s="134"/>
    </row>
    <row r="437" spans="1:35" ht="15.75" customHeight="1" x14ac:dyDescent="0.3">
      <c r="A437" s="240" t="s">
        <v>219</v>
      </c>
      <c r="B437" s="202" t="s">
        <v>16</v>
      </c>
      <c r="C437" s="130">
        <v>29</v>
      </c>
      <c r="D437" s="131">
        <v>2143.4</v>
      </c>
      <c r="E437" s="131"/>
      <c r="F437" s="131">
        <v>463.7</v>
      </c>
      <c r="G437" s="131"/>
      <c r="H437" s="131"/>
      <c r="I437" s="131"/>
      <c r="J437" s="131"/>
      <c r="K437" s="131"/>
      <c r="L437" s="131"/>
      <c r="M437" s="131">
        <v>81.599999999999994</v>
      </c>
      <c r="N437" s="131">
        <v>11</v>
      </c>
      <c r="O437" s="131"/>
      <c r="P437" s="131"/>
      <c r="Q437" s="131"/>
      <c r="R437" s="131">
        <v>18.3</v>
      </c>
      <c r="S437" s="131"/>
      <c r="T437" s="131">
        <v>41.1</v>
      </c>
      <c r="U437" s="131"/>
      <c r="V437" s="131"/>
      <c r="W437" s="131"/>
      <c r="X437" s="131"/>
      <c r="Y437" s="209">
        <v>2759.1</v>
      </c>
      <c r="Z437" s="151">
        <v>919699.99999999988</v>
      </c>
      <c r="AB437" s="239">
        <v>0</v>
      </c>
      <c r="AC437" s="174">
        <v>0</v>
      </c>
      <c r="AE437" s="247"/>
      <c r="AF437" s="256" t="s">
        <v>16</v>
      </c>
      <c r="AG437" s="253">
        <v>29</v>
      </c>
      <c r="AH437" s="151">
        <v>31713.793103448279</v>
      </c>
      <c r="AI437" s="134">
        <v>0</v>
      </c>
    </row>
    <row r="438" spans="1:35" ht="16.2" thickBot="1" x14ac:dyDescent="0.35">
      <c r="A438" s="240" t="s">
        <v>219</v>
      </c>
      <c r="B438" s="200" t="s">
        <v>27</v>
      </c>
      <c r="C438" s="130">
        <v>16</v>
      </c>
      <c r="D438" s="131">
        <v>260</v>
      </c>
      <c r="E438" s="131"/>
      <c r="F438" s="131"/>
      <c r="G438" s="131"/>
      <c r="H438" s="131"/>
      <c r="I438" s="131"/>
      <c r="J438" s="131"/>
      <c r="K438" s="131"/>
      <c r="L438" s="131"/>
      <c r="M438" s="131">
        <v>8.5</v>
      </c>
      <c r="N438" s="131">
        <v>3.9</v>
      </c>
      <c r="O438" s="131">
        <v>54.7</v>
      </c>
      <c r="P438" s="131">
        <v>16.2</v>
      </c>
      <c r="Q438" s="131"/>
      <c r="R438" s="131"/>
      <c r="S438" s="131"/>
      <c r="T438" s="131">
        <v>12.6</v>
      </c>
      <c r="U438" s="131"/>
      <c r="V438" s="131"/>
      <c r="W438" s="131"/>
      <c r="X438" s="131"/>
      <c r="Y438" s="209">
        <v>355.9</v>
      </c>
      <c r="Z438" s="151">
        <v>118633.33333333333</v>
      </c>
      <c r="AB438" s="239">
        <v>0</v>
      </c>
      <c r="AC438" s="174">
        <v>0</v>
      </c>
      <c r="AE438" s="247"/>
      <c r="AF438" s="347" t="s">
        <v>27</v>
      </c>
      <c r="AG438" s="348">
        <v>16</v>
      </c>
      <c r="AH438" s="238">
        <v>7414.583333333333</v>
      </c>
      <c r="AI438" s="118">
        <v>0</v>
      </c>
    </row>
    <row r="439" spans="1:35" ht="51.75" customHeight="1" thickBot="1" x14ac:dyDescent="0.35">
      <c r="A439" s="240"/>
      <c r="B439" s="200"/>
      <c r="C439" s="130"/>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209"/>
      <c r="Z439" s="151"/>
      <c r="AB439" s="239"/>
      <c r="AC439" s="174"/>
      <c r="AE439" s="369" t="s">
        <v>251</v>
      </c>
      <c r="AF439" s="370"/>
      <c r="AG439" s="370"/>
      <c r="AH439" s="370"/>
      <c r="AI439" s="371"/>
    </row>
    <row r="440" spans="1:35" ht="31.8" thickBot="1" x14ac:dyDescent="0.35">
      <c r="A440" s="260" t="s">
        <v>220</v>
      </c>
      <c r="B440" s="176" t="s">
        <v>5</v>
      </c>
      <c r="C440" s="206">
        <v>73</v>
      </c>
      <c r="D440" s="207">
        <v>2547.9</v>
      </c>
      <c r="E440" s="207">
        <v>53.6</v>
      </c>
      <c r="F440" s="207">
        <v>599.90000000000009</v>
      </c>
      <c r="G440" s="207">
        <v>0</v>
      </c>
      <c r="H440" s="207">
        <v>690.30000000000007</v>
      </c>
      <c r="I440" s="207">
        <v>22.1</v>
      </c>
      <c r="J440" s="207">
        <v>0</v>
      </c>
      <c r="K440" s="207">
        <v>0</v>
      </c>
      <c r="L440" s="207">
        <v>0</v>
      </c>
      <c r="M440" s="207">
        <v>264.7</v>
      </c>
      <c r="N440" s="207">
        <v>38</v>
      </c>
      <c r="O440" s="207">
        <v>72.7</v>
      </c>
      <c r="P440" s="207">
        <v>24.199999999999996</v>
      </c>
      <c r="Q440" s="207">
        <v>0</v>
      </c>
      <c r="R440" s="207">
        <v>73</v>
      </c>
      <c r="S440" s="207">
        <v>0</v>
      </c>
      <c r="T440" s="207">
        <v>13.399999999999999</v>
      </c>
      <c r="U440" s="207">
        <v>0</v>
      </c>
      <c r="V440" s="207">
        <v>0</v>
      </c>
      <c r="W440" s="207">
        <v>6</v>
      </c>
      <c r="X440" s="207">
        <v>0</v>
      </c>
      <c r="Y440" s="207">
        <v>4405.8</v>
      </c>
      <c r="Z440" s="208">
        <v>20117.808219178085</v>
      </c>
      <c r="AB440" s="239">
        <v>0.27960281015738453</v>
      </c>
      <c r="AC440" s="174">
        <v>0</v>
      </c>
      <c r="AE440" s="241" t="s">
        <v>220</v>
      </c>
      <c r="AF440" s="242" t="s">
        <v>5</v>
      </c>
      <c r="AG440" s="243">
        <v>73</v>
      </c>
      <c r="AH440" s="244">
        <v>20117.808219178085</v>
      </c>
      <c r="AI440" s="245">
        <v>27.960281015738452</v>
      </c>
    </row>
    <row r="441" spans="1:35" ht="15.6" x14ac:dyDescent="0.3">
      <c r="A441" s="240" t="s">
        <v>220</v>
      </c>
      <c r="B441" s="183" t="s">
        <v>6</v>
      </c>
      <c r="C441" s="130"/>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209"/>
      <c r="Z441" s="246"/>
      <c r="AB441" s="239" t="e">
        <v>#DIV/0!</v>
      </c>
      <c r="AC441" s="174">
        <v>0</v>
      </c>
      <c r="AE441" s="247"/>
      <c r="AF441" s="248" t="s">
        <v>6</v>
      </c>
      <c r="AG441" s="249"/>
      <c r="AH441" s="150">
        <v>0</v>
      </c>
      <c r="AI441" s="251"/>
    </row>
    <row r="442" spans="1:35" ht="26.25" customHeight="1" x14ac:dyDescent="0.3">
      <c r="A442" s="240" t="s">
        <v>220</v>
      </c>
      <c r="B442" s="189" t="s">
        <v>7</v>
      </c>
      <c r="C442" s="130">
        <v>2</v>
      </c>
      <c r="D442" s="131">
        <v>139.19999999999999</v>
      </c>
      <c r="E442" s="131">
        <v>4.4000000000000004</v>
      </c>
      <c r="F442" s="131">
        <v>41.7</v>
      </c>
      <c r="G442" s="131"/>
      <c r="H442" s="131">
        <v>41.7</v>
      </c>
      <c r="I442" s="131"/>
      <c r="J442" s="131"/>
      <c r="K442" s="131"/>
      <c r="L442" s="131"/>
      <c r="M442" s="131">
        <v>18.100000000000001</v>
      </c>
      <c r="N442" s="131"/>
      <c r="O442" s="131"/>
      <c r="P442" s="131"/>
      <c r="Q442" s="131"/>
      <c r="R442" s="131"/>
      <c r="S442" s="131"/>
      <c r="T442" s="131"/>
      <c r="U442" s="131"/>
      <c r="V442" s="131"/>
      <c r="W442" s="131"/>
      <c r="X442" s="131"/>
      <c r="Y442" s="209">
        <v>245.1</v>
      </c>
      <c r="Z442" s="151">
        <v>40850</v>
      </c>
      <c r="AB442" s="239">
        <v>0.29956896551724144</v>
      </c>
      <c r="AC442" s="174">
        <v>0</v>
      </c>
      <c r="AE442" s="247"/>
      <c r="AF442" s="252" t="s">
        <v>7</v>
      </c>
      <c r="AG442" s="253">
        <v>2</v>
      </c>
      <c r="AH442" s="151">
        <v>40850</v>
      </c>
      <c r="AI442" s="134">
        <v>29.956896551724142</v>
      </c>
    </row>
    <row r="443" spans="1:35" ht="27" customHeight="1" x14ac:dyDescent="0.3">
      <c r="A443" s="240" t="s">
        <v>220</v>
      </c>
      <c r="B443" s="189" t="s">
        <v>8</v>
      </c>
      <c r="C443" s="130">
        <v>10</v>
      </c>
      <c r="D443" s="131">
        <v>434.70000000000005</v>
      </c>
      <c r="E443" s="131">
        <v>19.3</v>
      </c>
      <c r="F443" s="131">
        <v>114.39999999999999</v>
      </c>
      <c r="G443" s="131"/>
      <c r="H443" s="131">
        <v>94.2</v>
      </c>
      <c r="I443" s="131"/>
      <c r="J443" s="131"/>
      <c r="K443" s="131"/>
      <c r="L443" s="131"/>
      <c r="M443" s="131">
        <v>43.6</v>
      </c>
      <c r="N443" s="131">
        <v>6.2</v>
      </c>
      <c r="O443" s="131"/>
      <c r="P443" s="131"/>
      <c r="Q443" s="131"/>
      <c r="R443" s="131">
        <v>21.2</v>
      </c>
      <c r="S443" s="131"/>
      <c r="T443" s="131"/>
      <c r="U443" s="131"/>
      <c r="V443" s="131"/>
      <c r="W443" s="131"/>
      <c r="X443" s="131"/>
      <c r="Y443" s="209">
        <v>733.60000000000025</v>
      </c>
      <c r="Z443" s="151">
        <v>24453.333333333339</v>
      </c>
      <c r="AB443" s="239">
        <v>0.21670117322291232</v>
      </c>
      <c r="AC443" s="174">
        <v>0</v>
      </c>
      <c r="AE443" s="247"/>
      <c r="AF443" s="252" t="s">
        <v>90</v>
      </c>
      <c r="AG443" s="253">
        <v>10</v>
      </c>
      <c r="AH443" s="151">
        <v>24453.333333333343</v>
      </c>
      <c r="AI443" s="134">
        <v>21.670117322291233</v>
      </c>
    </row>
    <row r="444" spans="1:35" ht="29.25" customHeight="1" x14ac:dyDescent="0.3">
      <c r="A444" s="240" t="s">
        <v>220</v>
      </c>
      <c r="B444" s="189" t="s">
        <v>9</v>
      </c>
      <c r="C444" s="130"/>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209">
        <v>0</v>
      </c>
      <c r="Z444" s="151"/>
      <c r="AB444" s="239" t="e">
        <v>#DIV/0!</v>
      </c>
      <c r="AC444" s="174">
        <v>0</v>
      </c>
      <c r="AE444" s="247"/>
      <c r="AF444" s="252" t="s">
        <v>9</v>
      </c>
      <c r="AG444" s="253">
        <v>0</v>
      </c>
      <c r="AH444" s="151">
        <v>0</v>
      </c>
      <c r="AI444" s="134"/>
    </row>
    <row r="445" spans="1:35" ht="28.5" customHeight="1" x14ac:dyDescent="0.3">
      <c r="A445" s="240" t="s">
        <v>220</v>
      </c>
      <c r="B445" s="194" t="s">
        <v>23</v>
      </c>
      <c r="C445" s="130">
        <v>19</v>
      </c>
      <c r="D445" s="131">
        <v>601.6</v>
      </c>
      <c r="E445" s="131">
        <v>19.899999999999999</v>
      </c>
      <c r="F445" s="131">
        <v>140.60000000000002</v>
      </c>
      <c r="G445" s="131"/>
      <c r="H445" s="131">
        <v>136.69999999999999</v>
      </c>
      <c r="I445" s="131"/>
      <c r="J445" s="131"/>
      <c r="K445" s="131"/>
      <c r="L445" s="131"/>
      <c r="M445" s="131">
        <v>93.6</v>
      </c>
      <c r="N445" s="131">
        <v>15.1</v>
      </c>
      <c r="O445" s="131"/>
      <c r="P445" s="131"/>
      <c r="Q445" s="131"/>
      <c r="R445" s="131">
        <v>25.7</v>
      </c>
      <c r="S445" s="131"/>
      <c r="T445" s="131"/>
      <c r="U445" s="131"/>
      <c r="V445" s="131"/>
      <c r="W445" s="131"/>
      <c r="X445" s="131"/>
      <c r="Y445" s="209">
        <v>1033.2</v>
      </c>
      <c r="Z445" s="151">
        <v>18126.315789473687</v>
      </c>
      <c r="AB445" s="239">
        <v>0.22722739361702124</v>
      </c>
      <c r="AC445" s="174">
        <v>0</v>
      </c>
      <c r="AE445" s="247"/>
      <c r="AF445" s="254" t="s">
        <v>23</v>
      </c>
      <c r="AG445" s="253">
        <v>19</v>
      </c>
      <c r="AH445" s="151">
        <v>18126.315789473683</v>
      </c>
      <c r="AI445" s="134">
        <v>22.722739361702125</v>
      </c>
    </row>
    <row r="446" spans="1:35" ht="30" customHeight="1" x14ac:dyDescent="0.3">
      <c r="A446" s="240" t="s">
        <v>220</v>
      </c>
      <c r="B446" s="189" t="s">
        <v>24</v>
      </c>
      <c r="C446" s="130">
        <v>12</v>
      </c>
      <c r="D446" s="131">
        <v>364.4</v>
      </c>
      <c r="E446" s="131">
        <v>10</v>
      </c>
      <c r="F446" s="131">
        <v>67.3</v>
      </c>
      <c r="G446" s="131"/>
      <c r="H446" s="131">
        <v>99.6</v>
      </c>
      <c r="I446" s="131"/>
      <c r="J446" s="131"/>
      <c r="K446" s="131"/>
      <c r="L446" s="131"/>
      <c r="M446" s="131">
        <v>46.100000000000009</v>
      </c>
      <c r="N446" s="131">
        <v>2.6</v>
      </c>
      <c r="O446" s="131"/>
      <c r="P446" s="131"/>
      <c r="Q446" s="131"/>
      <c r="R446" s="131">
        <v>26.1</v>
      </c>
      <c r="S446" s="131"/>
      <c r="T446" s="131">
        <v>13.399999999999999</v>
      </c>
      <c r="U446" s="131"/>
      <c r="V446" s="131"/>
      <c r="W446" s="131"/>
      <c r="X446" s="131"/>
      <c r="Y446" s="209">
        <v>629.5</v>
      </c>
      <c r="Z446" s="151">
        <v>17486.111111111109</v>
      </c>
      <c r="AB446" s="239">
        <v>0.27332601536772777</v>
      </c>
      <c r="AC446" s="174">
        <v>0</v>
      </c>
      <c r="AE446" s="247"/>
      <c r="AF446" s="252" t="s">
        <v>24</v>
      </c>
      <c r="AG446" s="253">
        <v>12</v>
      </c>
      <c r="AH446" s="151">
        <v>17486.111111111109</v>
      </c>
      <c r="AI446" s="134">
        <v>27.332601536772778</v>
      </c>
    </row>
    <row r="447" spans="1:35" ht="15.6" x14ac:dyDescent="0.3">
      <c r="A447" s="240" t="s">
        <v>220</v>
      </c>
      <c r="B447" s="196" t="s">
        <v>11</v>
      </c>
      <c r="C447" s="130"/>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209">
        <v>0</v>
      </c>
      <c r="Z447" s="151"/>
      <c r="AB447" s="239" t="e">
        <v>#DIV/0!</v>
      </c>
      <c r="AC447" s="174">
        <v>0</v>
      </c>
      <c r="AE447" s="247"/>
      <c r="AF447" s="255" t="s">
        <v>11</v>
      </c>
      <c r="AG447" s="253"/>
      <c r="AH447" s="151">
        <v>0</v>
      </c>
      <c r="AI447" s="134"/>
    </row>
    <row r="448" spans="1:35" ht="17.25" customHeight="1" x14ac:dyDescent="0.3">
      <c r="A448" s="240" t="s">
        <v>220</v>
      </c>
      <c r="B448" s="202" t="s">
        <v>12</v>
      </c>
      <c r="C448" s="130">
        <v>9</v>
      </c>
      <c r="D448" s="131">
        <v>280.5</v>
      </c>
      <c r="E448" s="131">
        <v>7.7</v>
      </c>
      <c r="F448" s="131">
        <v>49.800000000000004</v>
      </c>
      <c r="G448" s="131"/>
      <c r="H448" s="131">
        <v>74.499999999999986</v>
      </c>
      <c r="I448" s="131"/>
      <c r="J448" s="131"/>
      <c r="K448" s="131"/>
      <c r="L448" s="131"/>
      <c r="M448" s="131">
        <v>42.800000000000004</v>
      </c>
      <c r="N448" s="131"/>
      <c r="O448" s="131"/>
      <c r="P448" s="131"/>
      <c r="Q448" s="131"/>
      <c r="R448" s="131">
        <v>12.3</v>
      </c>
      <c r="S448" s="131"/>
      <c r="T448" s="131">
        <v>13.399999999999999</v>
      </c>
      <c r="U448" s="131"/>
      <c r="V448" s="131"/>
      <c r="W448" s="131"/>
      <c r="X448" s="131"/>
      <c r="Y448" s="209">
        <v>481</v>
      </c>
      <c r="Z448" s="151">
        <v>17814.814814814818</v>
      </c>
      <c r="AB448" s="239">
        <v>0.2655971479500891</v>
      </c>
      <c r="AC448" s="174">
        <v>0</v>
      </c>
      <c r="AE448" s="247"/>
      <c r="AF448" s="256" t="s">
        <v>12</v>
      </c>
      <c r="AG448" s="253">
        <v>9</v>
      </c>
      <c r="AH448" s="151">
        <v>17814.814814814814</v>
      </c>
      <c r="AI448" s="134">
        <v>26.559714795008908</v>
      </c>
    </row>
    <row r="449" spans="1:35" ht="30.75" customHeight="1" x14ac:dyDescent="0.3">
      <c r="A449" s="240" t="s">
        <v>220</v>
      </c>
      <c r="B449" s="200" t="s">
        <v>25</v>
      </c>
      <c r="C449" s="130"/>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209">
        <v>0</v>
      </c>
      <c r="Z449" s="151"/>
      <c r="AB449" s="239" t="e">
        <v>#DIV/0!</v>
      </c>
      <c r="AC449" s="174">
        <v>0</v>
      </c>
      <c r="AE449" s="247"/>
      <c r="AF449" s="257" t="s">
        <v>25</v>
      </c>
      <c r="AG449" s="253">
        <v>0</v>
      </c>
      <c r="AH449" s="151">
        <v>0</v>
      </c>
      <c r="AI449" s="134"/>
    </row>
    <row r="450" spans="1:35" ht="15.6" x14ac:dyDescent="0.3">
      <c r="A450" s="240" t="s">
        <v>220</v>
      </c>
      <c r="B450" s="196" t="s">
        <v>11</v>
      </c>
      <c r="C450" s="130"/>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209">
        <v>0</v>
      </c>
      <c r="Z450" s="151"/>
      <c r="AB450" s="239" t="e">
        <v>#DIV/0!</v>
      </c>
      <c r="AC450" s="174">
        <v>0</v>
      </c>
      <c r="AE450" s="247"/>
      <c r="AF450" s="255" t="s">
        <v>11</v>
      </c>
      <c r="AG450" s="253"/>
      <c r="AH450" s="151">
        <v>0</v>
      </c>
      <c r="AI450" s="134"/>
    </row>
    <row r="451" spans="1:35" ht="17.25" customHeight="1" x14ac:dyDescent="0.3">
      <c r="A451" s="240" t="s">
        <v>220</v>
      </c>
      <c r="B451" s="202" t="s">
        <v>13</v>
      </c>
      <c r="C451" s="130"/>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209">
        <v>0</v>
      </c>
      <c r="Z451" s="151"/>
      <c r="AB451" s="239" t="e">
        <v>#DIV/0!</v>
      </c>
      <c r="AC451" s="174">
        <v>0</v>
      </c>
      <c r="AE451" s="247"/>
      <c r="AF451" s="256" t="s">
        <v>13</v>
      </c>
      <c r="AG451" s="253">
        <v>0</v>
      </c>
      <c r="AH451" s="151">
        <v>0</v>
      </c>
      <c r="AI451" s="134"/>
    </row>
    <row r="452" spans="1:35" ht="27.75" customHeight="1" x14ac:dyDescent="0.3">
      <c r="A452" s="240" t="s">
        <v>220</v>
      </c>
      <c r="B452" s="203" t="s">
        <v>14</v>
      </c>
      <c r="C452" s="130">
        <v>3</v>
      </c>
      <c r="D452" s="131">
        <v>56.199999999999996</v>
      </c>
      <c r="E452" s="131"/>
      <c r="F452" s="131">
        <v>14.7</v>
      </c>
      <c r="G452" s="131"/>
      <c r="H452" s="131">
        <v>24.4</v>
      </c>
      <c r="I452" s="131">
        <v>22.1</v>
      </c>
      <c r="J452" s="131"/>
      <c r="K452" s="131"/>
      <c r="L452" s="131"/>
      <c r="M452" s="131">
        <v>2.2000000000000002</v>
      </c>
      <c r="N452" s="131">
        <v>8.8000000000000007</v>
      </c>
      <c r="O452" s="131"/>
      <c r="P452" s="131"/>
      <c r="Q452" s="131"/>
      <c r="R452" s="131"/>
      <c r="S452" s="131"/>
      <c r="T452" s="131"/>
      <c r="U452" s="131"/>
      <c r="V452" s="131"/>
      <c r="W452" s="131"/>
      <c r="X452" s="131"/>
      <c r="Y452" s="209">
        <v>128.39999999999998</v>
      </c>
      <c r="Z452" s="151">
        <v>14266.666666666664</v>
      </c>
      <c r="AB452" s="239">
        <v>0.82740213523131678</v>
      </c>
      <c r="AC452" s="174">
        <v>0</v>
      </c>
      <c r="AE452" s="247"/>
      <c r="AF452" s="258" t="s">
        <v>14</v>
      </c>
      <c r="AG452" s="253">
        <v>3</v>
      </c>
      <c r="AH452" s="151">
        <v>14266.666666666664</v>
      </c>
      <c r="AI452" s="134">
        <v>82.740213523131672</v>
      </c>
    </row>
    <row r="453" spans="1:35" ht="16.5" customHeight="1" x14ac:dyDescent="0.3">
      <c r="A453" s="240" t="s">
        <v>220</v>
      </c>
      <c r="B453" s="203" t="s">
        <v>15</v>
      </c>
      <c r="C453" s="130">
        <v>17</v>
      </c>
      <c r="D453" s="131">
        <v>838.3</v>
      </c>
      <c r="E453" s="131"/>
      <c r="F453" s="131">
        <v>221.20000000000002</v>
      </c>
      <c r="G453" s="131"/>
      <c r="H453" s="131">
        <v>252.10000000000002</v>
      </c>
      <c r="I453" s="131"/>
      <c r="J453" s="131"/>
      <c r="K453" s="131"/>
      <c r="L453" s="131"/>
      <c r="M453" s="131">
        <v>50.7</v>
      </c>
      <c r="N453" s="131">
        <v>5.3</v>
      </c>
      <c r="O453" s="131"/>
      <c r="P453" s="131"/>
      <c r="Q453" s="131"/>
      <c r="R453" s="131"/>
      <c r="S453" s="131"/>
      <c r="T453" s="131"/>
      <c r="U453" s="131"/>
      <c r="V453" s="131"/>
      <c r="W453" s="131"/>
      <c r="X453" s="131"/>
      <c r="Y453" s="209">
        <v>1367.6</v>
      </c>
      <c r="Z453" s="151">
        <v>26815.686274509801</v>
      </c>
      <c r="AB453" s="239">
        <v>0.30072766312775862</v>
      </c>
      <c r="AC453" s="174">
        <v>0</v>
      </c>
      <c r="AE453" s="247"/>
      <c r="AF453" s="258" t="s">
        <v>15</v>
      </c>
      <c r="AG453" s="253">
        <v>17</v>
      </c>
      <c r="AH453" s="151">
        <v>26815.686274509801</v>
      </c>
      <c r="AI453" s="134">
        <v>30.072766312775862</v>
      </c>
    </row>
    <row r="454" spans="1:35" ht="15.6" x14ac:dyDescent="0.3">
      <c r="A454" s="240" t="s">
        <v>220</v>
      </c>
      <c r="B454" s="196" t="s">
        <v>11</v>
      </c>
      <c r="C454" s="130"/>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209">
        <v>0</v>
      </c>
      <c r="Z454" s="151"/>
      <c r="AB454" s="239" t="e">
        <v>#DIV/0!</v>
      </c>
      <c r="AC454" s="174">
        <v>0</v>
      </c>
      <c r="AE454" s="247"/>
      <c r="AF454" s="255" t="s">
        <v>11</v>
      </c>
      <c r="AG454" s="253"/>
      <c r="AH454" s="151">
        <v>0</v>
      </c>
      <c r="AI454" s="134"/>
    </row>
    <row r="455" spans="1:35" ht="15.75" customHeight="1" x14ac:dyDescent="0.3">
      <c r="A455" s="240" t="s">
        <v>220</v>
      </c>
      <c r="B455" s="202" t="s">
        <v>16</v>
      </c>
      <c r="C455" s="130">
        <v>17</v>
      </c>
      <c r="D455" s="131">
        <v>838.3</v>
      </c>
      <c r="E455" s="131"/>
      <c r="F455" s="131">
        <v>221.2</v>
      </c>
      <c r="G455" s="131"/>
      <c r="H455" s="131">
        <v>252.1</v>
      </c>
      <c r="I455" s="131"/>
      <c r="J455" s="131"/>
      <c r="K455" s="131"/>
      <c r="L455" s="131"/>
      <c r="M455" s="131">
        <v>50.7</v>
      </c>
      <c r="N455" s="131">
        <v>5.3</v>
      </c>
      <c r="O455" s="131"/>
      <c r="P455" s="131"/>
      <c r="Q455" s="131"/>
      <c r="R455" s="131"/>
      <c r="S455" s="131"/>
      <c r="T455" s="131"/>
      <c r="U455" s="131"/>
      <c r="V455" s="131"/>
      <c r="W455" s="131"/>
      <c r="X455" s="131"/>
      <c r="Y455" s="209">
        <v>1367.6</v>
      </c>
      <c r="Z455" s="151">
        <v>26815.686274509801</v>
      </c>
      <c r="AB455" s="239">
        <v>0.30072766312775856</v>
      </c>
      <c r="AC455" s="174">
        <v>0</v>
      </c>
      <c r="AE455" s="247"/>
      <c r="AF455" s="256" t="s">
        <v>16</v>
      </c>
      <c r="AG455" s="253">
        <v>17</v>
      </c>
      <c r="AH455" s="151">
        <v>26815.686274509801</v>
      </c>
      <c r="AI455" s="134">
        <v>30.072766312775855</v>
      </c>
    </row>
    <row r="456" spans="1:35" ht="16.2" thickBot="1" x14ac:dyDescent="0.35">
      <c r="A456" s="240" t="s">
        <v>220</v>
      </c>
      <c r="B456" s="200" t="s">
        <v>27</v>
      </c>
      <c r="C456" s="130">
        <v>10</v>
      </c>
      <c r="D456" s="131">
        <v>113.50000000000001</v>
      </c>
      <c r="E456" s="131"/>
      <c r="F456" s="131"/>
      <c r="G456" s="131"/>
      <c r="H456" s="131">
        <v>41.6</v>
      </c>
      <c r="I456" s="131"/>
      <c r="J456" s="131"/>
      <c r="K456" s="131"/>
      <c r="L456" s="131"/>
      <c r="M456" s="131">
        <v>10.4</v>
      </c>
      <c r="N456" s="131"/>
      <c r="O456" s="131">
        <v>72.7</v>
      </c>
      <c r="P456" s="131">
        <v>24.199999999999996</v>
      </c>
      <c r="Q456" s="131"/>
      <c r="R456" s="131"/>
      <c r="S456" s="131"/>
      <c r="T456" s="131"/>
      <c r="U456" s="131"/>
      <c r="V456" s="131"/>
      <c r="W456" s="131">
        <v>6</v>
      </c>
      <c r="X456" s="131"/>
      <c r="Y456" s="209">
        <v>268.40000000000003</v>
      </c>
      <c r="Z456" s="151">
        <v>8946.6666666666697</v>
      </c>
      <c r="AB456" s="239">
        <v>0.3665198237885462</v>
      </c>
      <c r="AC456" s="174">
        <v>0</v>
      </c>
      <c r="AE456" s="247"/>
      <c r="AF456" s="257" t="s">
        <v>27</v>
      </c>
      <c r="AG456" s="253">
        <v>10</v>
      </c>
      <c r="AH456" s="151">
        <v>8946.6666666666679</v>
      </c>
      <c r="AI456" s="134">
        <v>36.651982378854619</v>
      </c>
    </row>
    <row r="457" spans="1:35" ht="47.4" thickBot="1" x14ac:dyDescent="0.35">
      <c r="A457" s="259" t="s">
        <v>221</v>
      </c>
      <c r="B457" s="176" t="s">
        <v>5</v>
      </c>
      <c r="C457" s="206">
        <v>77</v>
      </c>
      <c r="D457" s="207">
        <v>2669.6</v>
      </c>
      <c r="E457" s="207">
        <v>50.199999999999996</v>
      </c>
      <c r="F457" s="207">
        <v>468.29999999999995</v>
      </c>
      <c r="G457" s="207">
        <v>0</v>
      </c>
      <c r="H457" s="207">
        <v>888.9</v>
      </c>
      <c r="I457" s="207">
        <v>32.299999999999997</v>
      </c>
      <c r="J457" s="207">
        <v>0</v>
      </c>
      <c r="K457" s="207">
        <v>0</v>
      </c>
      <c r="L457" s="207">
        <v>46</v>
      </c>
      <c r="M457" s="207">
        <v>185.7</v>
      </c>
      <c r="N457" s="207">
        <v>29.3</v>
      </c>
      <c r="O457" s="207">
        <v>7.6999999999999993</v>
      </c>
      <c r="P457" s="207">
        <v>41.6</v>
      </c>
      <c r="Q457" s="207">
        <v>0</v>
      </c>
      <c r="R457" s="207">
        <v>47.7</v>
      </c>
      <c r="S457" s="207">
        <v>0</v>
      </c>
      <c r="T457" s="207">
        <v>29.100000000000005</v>
      </c>
      <c r="U457" s="207">
        <v>0</v>
      </c>
      <c r="V457" s="207">
        <v>0</v>
      </c>
      <c r="W457" s="207">
        <v>0</v>
      </c>
      <c r="X457" s="207">
        <v>36</v>
      </c>
      <c r="Y457" s="207">
        <v>4532.3999999999996</v>
      </c>
      <c r="Z457" s="208">
        <v>4905.1948051948048</v>
      </c>
      <c r="AB457" s="239">
        <v>0.34507042253521125</v>
      </c>
      <c r="AC457" s="174">
        <v>0</v>
      </c>
      <c r="AE457" s="241" t="s">
        <v>221</v>
      </c>
      <c r="AF457" s="242" t="s">
        <v>5</v>
      </c>
      <c r="AG457" s="243">
        <v>77</v>
      </c>
      <c r="AH457" s="244">
        <v>19620.779220779219</v>
      </c>
      <c r="AI457" s="245">
        <v>34.507042253521128</v>
      </c>
    </row>
    <row r="458" spans="1:35" ht="15.6" x14ac:dyDescent="0.3">
      <c r="A458" s="240" t="s">
        <v>221</v>
      </c>
      <c r="B458" s="183" t="s">
        <v>6</v>
      </c>
      <c r="C458" s="130"/>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209"/>
      <c r="Z458" s="246"/>
      <c r="AB458" s="239" t="e">
        <v>#DIV/0!</v>
      </c>
      <c r="AC458" s="174">
        <v>0</v>
      </c>
      <c r="AE458" s="247"/>
      <c r="AF458" s="248" t="s">
        <v>6</v>
      </c>
      <c r="AG458" s="249"/>
      <c r="AH458" s="150">
        <v>0</v>
      </c>
      <c r="AI458" s="251"/>
    </row>
    <row r="459" spans="1:35" ht="26.25" customHeight="1" x14ac:dyDescent="0.3">
      <c r="A459" s="240" t="s">
        <v>221</v>
      </c>
      <c r="B459" s="189" t="s">
        <v>7</v>
      </c>
      <c r="C459" s="130">
        <v>2</v>
      </c>
      <c r="D459" s="131">
        <v>151.1</v>
      </c>
      <c r="E459" s="131">
        <v>4.5</v>
      </c>
      <c r="F459" s="131">
        <v>45.4</v>
      </c>
      <c r="G459" s="131">
        <v>0</v>
      </c>
      <c r="H459" s="131">
        <v>41.3</v>
      </c>
      <c r="I459" s="131">
        <v>0</v>
      </c>
      <c r="J459" s="131">
        <v>0</v>
      </c>
      <c r="K459" s="131">
        <v>0</v>
      </c>
      <c r="L459" s="131">
        <v>0</v>
      </c>
      <c r="M459" s="131">
        <v>0</v>
      </c>
      <c r="N459" s="131">
        <v>0</v>
      </c>
      <c r="O459" s="131">
        <v>0</v>
      </c>
      <c r="P459" s="131">
        <v>0</v>
      </c>
      <c r="Q459" s="131">
        <v>0</v>
      </c>
      <c r="R459" s="131">
        <v>0</v>
      </c>
      <c r="S459" s="131">
        <v>0</v>
      </c>
      <c r="T459" s="131">
        <v>0</v>
      </c>
      <c r="U459" s="131">
        <v>0</v>
      </c>
      <c r="V459" s="131">
        <v>0</v>
      </c>
      <c r="W459" s="131">
        <v>0</v>
      </c>
      <c r="X459" s="131">
        <v>0</v>
      </c>
      <c r="Y459" s="209">
        <v>242.3</v>
      </c>
      <c r="Z459" s="151"/>
      <c r="AB459" s="239">
        <v>0.2733289212442091</v>
      </c>
      <c r="AC459" s="174">
        <v>0</v>
      </c>
      <c r="AE459" s="247"/>
      <c r="AF459" s="252" t="s">
        <v>7</v>
      </c>
      <c r="AG459" s="253">
        <v>2</v>
      </c>
      <c r="AH459" s="151">
        <v>40383.333333333336</v>
      </c>
      <c r="AI459" s="134">
        <v>27.332892124420908</v>
      </c>
    </row>
    <row r="460" spans="1:35" ht="27" customHeight="1" x14ac:dyDescent="0.3">
      <c r="A460" s="240" t="s">
        <v>221</v>
      </c>
      <c r="B460" s="189" t="s">
        <v>8</v>
      </c>
      <c r="C460" s="130">
        <v>11</v>
      </c>
      <c r="D460" s="131">
        <v>526.1</v>
      </c>
      <c r="E460" s="131">
        <v>20.5</v>
      </c>
      <c r="F460" s="131">
        <v>128.19999999999999</v>
      </c>
      <c r="G460" s="131">
        <v>0</v>
      </c>
      <c r="H460" s="131">
        <v>165.8</v>
      </c>
      <c r="I460" s="131">
        <v>0</v>
      </c>
      <c r="J460" s="131">
        <v>0</v>
      </c>
      <c r="K460" s="131">
        <v>0</v>
      </c>
      <c r="L460" s="131">
        <v>0</v>
      </c>
      <c r="M460" s="131">
        <v>45.4</v>
      </c>
      <c r="N460" s="131">
        <v>11.1</v>
      </c>
      <c r="O460" s="131">
        <v>0</v>
      </c>
      <c r="P460" s="131">
        <v>0</v>
      </c>
      <c r="Q460" s="131">
        <v>0</v>
      </c>
      <c r="R460" s="131">
        <v>0</v>
      </c>
      <c r="S460" s="131">
        <v>0</v>
      </c>
      <c r="T460" s="131">
        <v>18.100000000000001</v>
      </c>
      <c r="U460" s="131">
        <v>0</v>
      </c>
      <c r="V460" s="131">
        <v>0</v>
      </c>
      <c r="W460" s="131">
        <v>0</v>
      </c>
      <c r="X460" s="131">
        <v>0</v>
      </c>
      <c r="Y460" s="209">
        <v>915.19999999999993</v>
      </c>
      <c r="Z460" s="151"/>
      <c r="AB460" s="239">
        <v>0.3151492111765824</v>
      </c>
      <c r="AC460" s="174">
        <v>0</v>
      </c>
      <c r="AE460" s="247"/>
      <c r="AF460" s="252" t="s">
        <v>90</v>
      </c>
      <c r="AG460" s="253">
        <v>11</v>
      </c>
      <c r="AH460" s="151">
        <v>27733.333333333332</v>
      </c>
      <c r="AI460" s="134">
        <v>31.51492111765824</v>
      </c>
    </row>
    <row r="461" spans="1:35" ht="29.25" customHeight="1" x14ac:dyDescent="0.3">
      <c r="A461" s="240" t="s">
        <v>221</v>
      </c>
      <c r="B461" s="189" t="s">
        <v>9</v>
      </c>
      <c r="C461" s="130"/>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209">
        <v>0</v>
      </c>
      <c r="Z461" s="151"/>
      <c r="AB461" s="239" t="e">
        <v>#DIV/0!</v>
      </c>
      <c r="AC461" s="174">
        <v>0</v>
      </c>
      <c r="AE461" s="247"/>
      <c r="AF461" s="252" t="s">
        <v>9</v>
      </c>
      <c r="AG461" s="253">
        <v>0</v>
      </c>
      <c r="AH461" s="151">
        <v>0</v>
      </c>
      <c r="AI461" s="134"/>
    </row>
    <row r="462" spans="1:35" ht="28.5" customHeight="1" x14ac:dyDescent="0.3">
      <c r="A462" s="240" t="s">
        <v>221</v>
      </c>
      <c r="B462" s="194" t="s">
        <v>23</v>
      </c>
      <c r="C462" s="130">
        <v>15</v>
      </c>
      <c r="D462" s="131">
        <v>520.9</v>
      </c>
      <c r="E462" s="131">
        <v>13.8</v>
      </c>
      <c r="F462" s="131">
        <v>83.6</v>
      </c>
      <c r="G462" s="131">
        <v>0</v>
      </c>
      <c r="H462" s="131">
        <v>147.6</v>
      </c>
      <c r="I462" s="131">
        <v>0</v>
      </c>
      <c r="J462" s="131">
        <v>0</v>
      </c>
      <c r="K462" s="131">
        <v>0</v>
      </c>
      <c r="L462" s="131">
        <v>46</v>
      </c>
      <c r="M462" s="131">
        <v>38</v>
      </c>
      <c r="N462" s="131">
        <v>6.5</v>
      </c>
      <c r="O462" s="131">
        <v>0</v>
      </c>
      <c r="P462" s="131">
        <v>0</v>
      </c>
      <c r="Q462" s="131">
        <v>0</v>
      </c>
      <c r="R462" s="131">
        <v>14.7</v>
      </c>
      <c r="S462" s="131">
        <v>0</v>
      </c>
      <c r="T462" s="131">
        <v>0</v>
      </c>
      <c r="U462" s="131">
        <v>0</v>
      </c>
      <c r="V462" s="131">
        <v>0</v>
      </c>
      <c r="W462" s="131">
        <v>0</v>
      </c>
      <c r="X462" s="131">
        <v>16.3</v>
      </c>
      <c r="Y462" s="209">
        <v>887.4</v>
      </c>
      <c r="Z462" s="151"/>
      <c r="AB462" s="239">
        <v>0.28335573046650031</v>
      </c>
      <c r="AC462" s="174">
        <v>0</v>
      </c>
      <c r="AE462" s="247"/>
      <c r="AF462" s="254" t="s">
        <v>23</v>
      </c>
      <c r="AG462" s="253">
        <v>15</v>
      </c>
      <c r="AH462" s="151">
        <v>19720</v>
      </c>
      <c r="AI462" s="134">
        <v>28.33557304665003</v>
      </c>
    </row>
    <row r="463" spans="1:35" ht="30" customHeight="1" x14ac:dyDescent="0.3">
      <c r="A463" s="240" t="s">
        <v>221</v>
      </c>
      <c r="B463" s="189" t="s">
        <v>24</v>
      </c>
      <c r="C463" s="130">
        <v>12</v>
      </c>
      <c r="D463" s="131">
        <v>392.70000000000005</v>
      </c>
      <c r="E463" s="131">
        <v>11.4</v>
      </c>
      <c r="F463" s="131">
        <v>48.099999999999994</v>
      </c>
      <c r="G463" s="131">
        <v>0</v>
      </c>
      <c r="H463" s="131">
        <v>111.30000000000001</v>
      </c>
      <c r="I463" s="131">
        <v>0</v>
      </c>
      <c r="J463" s="131">
        <v>0</v>
      </c>
      <c r="K463" s="131">
        <v>0</v>
      </c>
      <c r="L463" s="131">
        <v>0</v>
      </c>
      <c r="M463" s="131">
        <v>28.1</v>
      </c>
      <c r="N463" s="131">
        <v>11.7</v>
      </c>
      <c r="O463" s="131">
        <v>0</v>
      </c>
      <c r="P463" s="131">
        <v>0</v>
      </c>
      <c r="Q463" s="131">
        <v>0</v>
      </c>
      <c r="R463" s="131">
        <v>0</v>
      </c>
      <c r="S463" s="131">
        <v>0</v>
      </c>
      <c r="T463" s="131">
        <v>8.1</v>
      </c>
      <c r="U463" s="131">
        <v>0</v>
      </c>
      <c r="V463" s="131">
        <v>0</v>
      </c>
      <c r="W463" s="131">
        <v>0</v>
      </c>
      <c r="X463" s="131">
        <v>0</v>
      </c>
      <c r="Y463" s="209">
        <v>611.40000000000009</v>
      </c>
      <c r="Z463" s="151"/>
      <c r="AB463" s="239">
        <v>0.28342245989304815</v>
      </c>
      <c r="AC463" s="174">
        <v>0</v>
      </c>
      <c r="AE463" s="247"/>
      <c r="AF463" s="252" t="s">
        <v>24</v>
      </c>
      <c r="AG463" s="253">
        <v>12</v>
      </c>
      <c r="AH463" s="151">
        <v>16983.333333333339</v>
      </c>
      <c r="AI463" s="134">
        <v>28.342245989304814</v>
      </c>
    </row>
    <row r="464" spans="1:35" ht="15.6" x14ac:dyDescent="0.3">
      <c r="A464" s="240" t="s">
        <v>221</v>
      </c>
      <c r="B464" s="196" t="s">
        <v>11</v>
      </c>
      <c r="C464" s="130"/>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209">
        <v>0</v>
      </c>
      <c r="Z464" s="151"/>
      <c r="AB464" s="239" t="e">
        <v>#DIV/0!</v>
      </c>
      <c r="AC464" s="174">
        <v>0</v>
      </c>
      <c r="AE464" s="247"/>
      <c r="AF464" s="255" t="s">
        <v>11</v>
      </c>
      <c r="AG464" s="253"/>
      <c r="AH464" s="151">
        <v>0</v>
      </c>
      <c r="AI464" s="134"/>
    </row>
    <row r="465" spans="1:35" ht="17.25" customHeight="1" x14ac:dyDescent="0.3">
      <c r="A465" s="240" t="s">
        <v>221</v>
      </c>
      <c r="B465" s="202" t="s">
        <v>12</v>
      </c>
      <c r="C465" s="130">
        <v>10</v>
      </c>
      <c r="D465" s="131">
        <v>323.60000000000002</v>
      </c>
      <c r="E465" s="131">
        <v>9.3000000000000007</v>
      </c>
      <c r="F465" s="131">
        <v>38.9</v>
      </c>
      <c r="G465" s="131">
        <v>0</v>
      </c>
      <c r="H465" s="131">
        <v>74.5</v>
      </c>
      <c r="I465" s="131">
        <v>0</v>
      </c>
      <c r="J465" s="131">
        <v>0</v>
      </c>
      <c r="K465" s="131">
        <v>0</v>
      </c>
      <c r="L465" s="131">
        <v>0</v>
      </c>
      <c r="M465" s="131">
        <v>14</v>
      </c>
      <c r="N465" s="131">
        <v>11.7</v>
      </c>
      <c r="O465" s="131">
        <v>0</v>
      </c>
      <c r="P465" s="131">
        <v>0</v>
      </c>
      <c r="Q465" s="131">
        <v>0</v>
      </c>
      <c r="R465" s="131">
        <v>0</v>
      </c>
      <c r="S465" s="131">
        <v>0</v>
      </c>
      <c r="T465" s="131">
        <v>8.1</v>
      </c>
      <c r="U465" s="131">
        <v>0</v>
      </c>
      <c r="V465" s="131">
        <v>0</v>
      </c>
      <c r="W465" s="131">
        <v>0</v>
      </c>
      <c r="X465" s="131">
        <v>0</v>
      </c>
      <c r="Y465" s="209">
        <v>480.1</v>
      </c>
      <c r="Z465" s="151"/>
      <c r="AB465" s="239">
        <v>0.23022249690976512</v>
      </c>
      <c r="AC465" s="174">
        <v>0</v>
      </c>
      <c r="AE465" s="247"/>
      <c r="AF465" s="256" t="s">
        <v>12</v>
      </c>
      <c r="AG465" s="253">
        <v>10</v>
      </c>
      <c r="AH465" s="151">
        <v>16003.333333333334</v>
      </c>
      <c r="AI465" s="134">
        <v>23.022249690976512</v>
      </c>
    </row>
    <row r="466" spans="1:35" ht="30.75" customHeight="1" x14ac:dyDescent="0.3">
      <c r="A466" s="240" t="s">
        <v>221</v>
      </c>
      <c r="B466" s="200" t="s">
        <v>25</v>
      </c>
      <c r="C466" s="130"/>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209">
        <v>0</v>
      </c>
      <c r="Z466" s="151"/>
      <c r="AB466" s="239" t="e">
        <v>#DIV/0!</v>
      </c>
      <c r="AC466" s="174">
        <v>0</v>
      </c>
      <c r="AE466" s="247"/>
      <c r="AF466" s="257" t="s">
        <v>25</v>
      </c>
      <c r="AG466" s="253">
        <v>0</v>
      </c>
      <c r="AH466" s="151">
        <v>0</v>
      </c>
      <c r="AI466" s="134"/>
    </row>
    <row r="467" spans="1:35" ht="15.6" x14ac:dyDescent="0.3">
      <c r="A467" s="240" t="s">
        <v>221</v>
      </c>
      <c r="B467" s="196" t="s">
        <v>11</v>
      </c>
      <c r="C467" s="130"/>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209">
        <v>0</v>
      </c>
      <c r="Z467" s="151"/>
      <c r="AB467" s="239" t="e">
        <v>#DIV/0!</v>
      </c>
      <c r="AC467" s="174">
        <v>0</v>
      </c>
      <c r="AE467" s="247"/>
      <c r="AF467" s="255" t="s">
        <v>11</v>
      </c>
      <c r="AG467" s="253"/>
      <c r="AH467" s="151">
        <v>0</v>
      </c>
      <c r="AI467" s="134"/>
    </row>
    <row r="468" spans="1:35" ht="17.25" customHeight="1" x14ac:dyDescent="0.3">
      <c r="A468" s="240" t="s">
        <v>221</v>
      </c>
      <c r="B468" s="202" t="s">
        <v>13</v>
      </c>
      <c r="C468" s="130"/>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209">
        <v>0</v>
      </c>
      <c r="Z468" s="151"/>
      <c r="AB468" s="239" t="e">
        <v>#DIV/0!</v>
      </c>
      <c r="AC468" s="174">
        <v>0</v>
      </c>
      <c r="AE468" s="247"/>
      <c r="AF468" s="256" t="s">
        <v>13</v>
      </c>
      <c r="AG468" s="253">
        <v>0</v>
      </c>
      <c r="AH468" s="151">
        <v>0</v>
      </c>
      <c r="AI468" s="134"/>
    </row>
    <row r="469" spans="1:35" ht="27.75" customHeight="1" x14ac:dyDescent="0.3">
      <c r="A469" s="240" t="s">
        <v>221</v>
      </c>
      <c r="B469" s="203" t="s">
        <v>14</v>
      </c>
      <c r="C469" s="130">
        <v>11</v>
      </c>
      <c r="D469" s="131">
        <v>217.29999999999998</v>
      </c>
      <c r="E469" s="131">
        <v>0</v>
      </c>
      <c r="F469" s="131">
        <v>40.9</v>
      </c>
      <c r="G469" s="131">
        <v>0</v>
      </c>
      <c r="H469" s="131">
        <v>63.5</v>
      </c>
      <c r="I469" s="131">
        <v>7.8</v>
      </c>
      <c r="J469" s="131">
        <v>0</v>
      </c>
      <c r="K469" s="131">
        <v>0</v>
      </c>
      <c r="L469" s="131">
        <v>0</v>
      </c>
      <c r="M469" s="131">
        <v>3.1</v>
      </c>
      <c r="N469" s="131">
        <v>0</v>
      </c>
      <c r="O469" s="131">
        <v>0</v>
      </c>
      <c r="P469" s="131">
        <v>0</v>
      </c>
      <c r="Q469" s="131">
        <v>0</v>
      </c>
      <c r="R469" s="131">
        <v>0</v>
      </c>
      <c r="S469" s="131">
        <v>0</v>
      </c>
      <c r="T469" s="131">
        <v>2.6</v>
      </c>
      <c r="U469" s="131">
        <v>0</v>
      </c>
      <c r="V469" s="131">
        <v>0</v>
      </c>
      <c r="W469" s="131">
        <v>0</v>
      </c>
      <c r="X469" s="131">
        <v>0</v>
      </c>
      <c r="Y469" s="209">
        <v>335.20000000000005</v>
      </c>
      <c r="Z469" s="151"/>
      <c r="AB469" s="239">
        <v>0.32811780947998159</v>
      </c>
      <c r="AC469" s="174">
        <v>0</v>
      </c>
      <c r="AE469" s="247"/>
      <c r="AF469" s="258" t="s">
        <v>14</v>
      </c>
      <c r="AG469" s="253">
        <v>11</v>
      </c>
      <c r="AH469" s="151">
        <v>10157.575757575758</v>
      </c>
      <c r="AI469" s="134">
        <v>32.811780947998159</v>
      </c>
    </row>
    <row r="470" spans="1:35" ht="16.5" customHeight="1" x14ac:dyDescent="0.3">
      <c r="A470" s="240" t="s">
        <v>221</v>
      </c>
      <c r="B470" s="203" t="s">
        <v>15</v>
      </c>
      <c r="C470" s="130">
        <v>16</v>
      </c>
      <c r="D470" s="131">
        <v>743.90000000000009</v>
      </c>
      <c r="E470" s="131">
        <v>0</v>
      </c>
      <c r="F470" s="131">
        <v>122.10000000000001</v>
      </c>
      <c r="G470" s="131">
        <v>0</v>
      </c>
      <c r="H470" s="131">
        <v>251.39999999999998</v>
      </c>
      <c r="I470" s="131">
        <v>24.5</v>
      </c>
      <c r="J470" s="131">
        <v>0</v>
      </c>
      <c r="K470" s="131">
        <v>0</v>
      </c>
      <c r="L470" s="131">
        <v>0</v>
      </c>
      <c r="M470" s="131">
        <v>71.099999999999994</v>
      </c>
      <c r="N470" s="131">
        <v>0</v>
      </c>
      <c r="O470" s="131">
        <v>0</v>
      </c>
      <c r="P470" s="131">
        <v>0</v>
      </c>
      <c r="Q470" s="131">
        <v>0</v>
      </c>
      <c r="R470" s="131">
        <v>33</v>
      </c>
      <c r="S470" s="131">
        <v>0</v>
      </c>
      <c r="T470" s="131">
        <v>0</v>
      </c>
      <c r="U470" s="131">
        <v>0</v>
      </c>
      <c r="V470" s="131">
        <v>0</v>
      </c>
      <c r="W470" s="131">
        <v>0</v>
      </c>
      <c r="X470" s="131">
        <v>19.7</v>
      </c>
      <c r="Y470" s="209">
        <v>1265.7</v>
      </c>
      <c r="Z470" s="151"/>
      <c r="AB470" s="239">
        <v>0.37088318322355146</v>
      </c>
      <c r="AC470" s="174">
        <v>0</v>
      </c>
      <c r="AE470" s="247"/>
      <c r="AF470" s="258" t="s">
        <v>15</v>
      </c>
      <c r="AG470" s="253">
        <v>16</v>
      </c>
      <c r="AH470" s="151">
        <v>26368.750000000004</v>
      </c>
      <c r="AI470" s="134">
        <v>37.088318322355143</v>
      </c>
    </row>
    <row r="471" spans="1:35" ht="15.6" x14ac:dyDescent="0.3">
      <c r="A471" s="240" t="s">
        <v>221</v>
      </c>
      <c r="B471" s="196" t="s">
        <v>11</v>
      </c>
      <c r="C471" s="130"/>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209">
        <v>0</v>
      </c>
      <c r="Z471" s="151"/>
      <c r="AB471" s="239" t="e">
        <v>#DIV/0!</v>
      </c>
      <c r="AC471" s="174">
        <v>0</v>
      </c>
      <c r="AE471" s="247"/>
      <c r="AF471" s="255" t="s">
        <v>11</v>
      </c>
      <c r="AG471" s="253"/>
      <c r="AH471" s="151">
        <v>0</v>
      </c>
      <c r="AI471" s="134"/>
    </row>
    <row r="472" spans="1:35" ht="15.75" customHeight="1" x14ac:dyDescent="0.3">
      <c r="A472" s="240" t="s">
        <v>221</v>
      </c>
      <c r="B472" s="202" t="s">
        <v>16</v>
      </c>
      <c r="C472" s="130">
        <v>15</v>
      </c>
      <c r="D472" s="131">
        <v>723.5</v>
      </c>
      <c r="E472" s="131">
        <v>0</v>
      </c>
      <c r="F472" s="131">
        <v>121.5</v>
      </c>
      <c r="G472" s="131">
        <v>0</v>
      </c>
      <c r="H472" s="131">
        <v>251.39999999999998</v>
      </c>
      <c r="I472" s="131">
        <v>24.5</v>
      </c>
      <c r="J472" s="131">
        <v>0</v>
      </c>
      <c r="K472" s="131">
        <v>0</v>
      </c>
      <c r="L472" s="131">
        <v>0</v>
      </c>
      <c r="M472" s="131">
        <v>71.099999999999994</v>
      </c>
      <c r="N472" s="131">
        <v>0</v>
      </c>
      <c r="O472" s="131">
        <v>0</v>
      </c>
      <c r="P472" s="131">
        <v>0</v>
      </c>
      <c r="Q472" s="131">
        <v>0</v>
      </c>
      <c r="R472" s="131">
        <v>33</v>
      </c>
      <c r="S472" s="131">
        <v>0</v>
      </c>
      <c r="T472" s="131">
        <v>0</v>
      </c>
      <c r="U472" s="131">
        <v>0</v>
      </c>
      <c r="V472" s="131">
        <v>0</v>
      </c>
      <c r="W472" s="131">
        <v>0</v>
      </c>
      <c r="X472" s="131">
        <v>19.7</v>
      </c>
      <c r="Y472" s="209">
        <v>1244.7</v>
      </c>
      <c r="Z472" s="151"/>
      <c r="AB472" s="239">
        <v>0.38134070490670352</v>
      </c>
      <c r="AC472" s="174">
        <v>0</v>
      </c>
      <c r="AE472" s="247"/>
      <c r="AF472" s="256" t="s">
        <v>16</v>
      </c>
      <c r="AG472" s="253">
        <v>15</v>
      </c>
      <c r="AH472" s="151">
        <v>27660</v>
      </c>
      <c r="AI472" s="134">
        <v>38.134070490670354</v>
      </c>
    </row>
    <row r="473" spans="1:35" ht="16.2" thickBot="1" x14ac:dyDescent="0.35">
      <c r="A473" s="240" t="s">
        <v>221</v>
      </c>
      <c r="B473" s="200" t="s">
        <v>27</v>
      </c>
      <c r="C473" s="130">
        <v>10</v>
      </c>
      <c r="D473" s="131">
        <v>117.6</v>
      </c>
      <c r="E473" s="131">
        <v>0</v>
      </c>
      <c r="F473" s="131">
        <v>0</v>
      </c>
      <c r="G473" s="131">
        <v>0</v>
      </c>
      <c r="H473" s="131">
        <v>108</v>
      </c>
      <c r="I473" s="131">
        <v>0</v>
      </c>
      <c r="J473" s="131">
        <v>0</v>
      </c>
      <c r="K473" s="131">
        <v>0</v>
      </c>
      <c r="L473" s="131">
        <v>0</v>
      </c>
      <c r="M473" s="131">
        <v>0</v>
      </c>
      <c r="N473" s="131">
        <v>0</v>
      </c>
      <c r="O473" s="131">
        <v>7.6999999999999993</v>
      </c>
      <c r="P473" s="131">
        <v>41.6</v>
      </c>
      <c r="Q473" s="131">
        <v>0</v>
      </c>
      <c r="R473" s="131">
        <v>0</v>
      </c>
      <c r="S473" s="131">
        <v>0</v>
      </c>
      <c r="T473" s="131">
        <v>0.3</v>
      </c>
      <c r="U473" s="131">
        <v>0</v>
      </c>
      <c r="V473" s="131">
        <v>0</v>
      </c>
      <c r="W473" s="131">
        <v>0</v>
      </c>
      <c r="X473" s="131">
        <v>0</v>
      </c>
      <c r="Y473" s="209">
        <v>275.2</v>
      </c>
      <c r="Z473" s="151"/>
      <c r="AB473" s="239">
        <v>0.91836734693877553</v>
      </c>
      <c r="AC473" s="174">
        <v>0</v>
      </c>
      <c r="AE473" s="247"/>
      <c r="AF473" s="257" t="s">
        <v>27</v>
      </c>
      <c r="AG473" s="253">
        <v>10</v>
      </c>
      <c r="AH473" s="151">
        <v>9173.3333333333339</v>
      </c>
      <c r="AI473" s="134">
        <v>91.83673469387756</v>
      </c>
    </row>
    <row r="474" spans="1:35" ht="31.8" thickBot="1" x14ac:dyDescent="0.35">
      <c r="A474" s="259" t="s">
        <v>222</v>
      </c>
      <c r="B474" s="176" t="s">
        <v>5</v>
      </c>
      <c r="C474" s="206">
        <v>159</v>
      </c>
      <c r="D474" s="207">
        <v>5611.6</v>
      </c>
      <c r="E474" s="207">
        <v>100.69999999999999</v>
      </c>
      <c r="F474" s="207">
        <v>1129.5</v>
      </c>
      <c r="G474" s="207">
        <v>110.19999999999999</v>
      </c>
      <c r="H474" s="207">
        <v>861.39999999999986</v>
      </c>
      <c r="I474" s="207">
        <v>234.49999999999997</v>
      </c>
      <c r="J474" s="207">
        <v>0</v>
      </c>
      <c r="K474" s="207">
        <v>0</v>
      </c>
      <c r="L474" s="207">
        <v>78.2</v>
      </c>
      <c r="M474" s="207">
        <v>477.90000000000003</v>
      </c>
      <c r="N474" s="207">
        <v>66.699999999999989</v>
      </c>
      <c r="O474" s="207">
        <v>1.1000000000000001</v>
      </c>
      <c r="P474" s="207">
        <v>13.2</v>
      </c>
      <c r="Q474" s="207">
        <v>0</v>
      </c>
      <c r="R474" s="207">
        <v>69.2</v>
      </c>
      <c r="S474" s="207">
        <v>17.399999999999999</v>
      </c>
      <c r="T474" s="207">
        <v>68.899999999999991</v>
      </c>
      <c r="U474" s="207">
        <v>0</v>
      </c>
      <c r="V474" s="207">
        <v>0</v>
      </c>
      <c r="W474" s="207">
        <v>0</v>
      </c>
      <c r="X474" s="207">
        <v>1.9</v>
      </c>
      <c r="Y474" s="207">
        <v>8842.4</v>
      </c>
      <c r="Z474" s="208">
        <v>2947466.6666666665</v>
      </c>
      <c r="AB474" s="239">
        <v>0.19529189535961219</v>
      </c>
      <c r="AC474" s="174">
        <v>0</v>
      </c>
      <c r="AE474" s="241" t="s">
        <v>222</v>
      </c>
      <c r="AF474" s="242" t="s">
        <v>5</v>
      </c>
      <c r="AG474" s="243">
        <v>159</v>
      </c>
      <c r="AH474" s="244">
        <v>18537.526205450737</v>
      </c>
      <c r="AI474" s="245">
        <v>19.529189535961219</v>
      </c>
    </row>
    <row r="475" spans="1:35" ht="15.6" x14ac:dyDescent="0.3">
      <c r="A475" s="240" t="s">
        <v>222</v>
      </c>
      <c r="B475" s="183" t="s">
        <v>6</v>
      </c>
      <c r="C475" s="130"/>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209"/>
      <c r="Z475" s="246"/>
      <c r="AB475" s="239" t="e">
        <v>#DIV/0!</v>
      </c>
      <c r="AC475" s="174">
        <v>0</v>
      </c>
      <c r="AE475" s="247"/>
      <c r="AF475" s="248" t="s">
        <v>6</v>
      </c>
      <c r="AG475" s="249"/>
      <c r="AH475" s="150">
        <v>0</v>
      </c>
      <c r="AI475" s="251"/>
    </row>
    <row r="476" spans="1:35" ht="26.25" customHeight="1" x14ac:dyDescent="0.3">
      <c r="A476" s="240" t="s">
        <v>222</v>
      </c>
      <c r="B476" s="189" t="s">
        <v>7</v>
      </c>
      <c r="C476" s="130">
        <v>2</v>
      </c>
      <c r="D476" s="131">
        <v>145.6</v>
      </c>
      <c r="E476" s="131">
        <v>4.0999999999999996</v>
      </c>
      <c r="F476" s="131">
        <v>37.700000000000003</v>
      </c>
      <c r="G476" s="131">
        <v>10.8</v>
      </c>
      <c r="H476" s="131">
        <v>29.1</v>
      </c>
      <c r="I476" s="131"/>
      <c r="J476" s="131"/>
      <c r="K476" s="131"/>
      <c r="L476" s="131"/>
      <c r="M476" s="131">
        <v>8.5</v>
      </c>
      <c r="N476" s="131"/>
      <c r="O476" s="131"/>
      <c r="P476" s="131"/>
      <c r="Q476" s="131"/>
      <c r="R476" s="131"/>
      <c r="S476" s="131"/>
      <c r="T476" s="131"/>
      <c r="U476" s="131"/>
      <c r="V476" s="131"/>
      <c r="W476" s="131"/>
      <c r="X476" s="131"/>
      <c r="Y476" s="209">
        <v>235.79999999999998</v>
      </c>
      <c r="Z476" s="151">
        <v>39300</v>
      </c>
      <c r="AB476" s="239">
        <v>0.19986263736263737</v>
      </c>
      <c r="AC476" s="174">
        <v>0</v>
      </c>
      <c r="AE476" s="247"/>
      <c r="AF476" s="252" t="s">
        <v>7</v>
      </c>
      <c r="AG476" s="253">
        <v>2</v>
      </c>
      <c r="AH476" s="151">
        <v>39300</v>
      </c>
      <c r="AI476" s="134">
        <v>19.986263736263737</v>
      </c>
    </row>
    <row r="477" spans="1:35" ht="27" customHeight="1" x14ac:dyDescent="0.3">
      <c r="A477" s="240" t="s">
        <v>222</v>
      </c>
      <c r="B477" s="189" t="s">
        <v>8</v>
      </c>
      <c r="C477" s="130">
        <v>11</v>
      </c>
      <c r="D477" s="131">
        <v>435.7</v>
      </c>
      <c r="E477" s="131">
        <v>20.100000000000001</v>
      </c>
      <c r="F477" s="131">
        <v>119.4</v>
      </c>
      <c r="G477" s="131">
        <v>20.399999999999999</v>
      </c>
      <c r="H477" s="131">
        <v>100.1</v>
      </c>
      <c r="I477" s="131"/>
      <c r="J477" s="131"/>
      <c r="K477" s="131"/>
      <c r="L477" s="131">
        <v>18</v>
      </c>
      <c r="M477" s="131">
        <v>91.4</v>
      </c>
      <c r="N477" s="131">
        <v>21</v>
      </c>
      <c r="O477" s="131"/>
      <c r="P477" s="131"/>
      <c r="Q477" s="131"/>
      <c r="R477" s="131">
        <v>19.399999999999999</v>
      </c>
      <c r="S477" s="131"/>
      <c r="T477" s="131"/>
      <c r="U477" s="131"/>
      <c r="V477" s="131"/>
      <c r="W477" s="131"/>
      <c r="X477" s="131"/>
      <c r="Y477" s="209">
        <v>845.5</v>
      </c>
      <c r="Z477" s="151">
        <v>25621.21212121212</v>
      </c>
      <c r="AB477" s="239">
        <v>0.22974523754877207</v>
      </c>
      <c r="AC477" s="174">
        <v>0</v>
      </c>
      <c r="AE477" s="247"/>
      <c r="AF477" s="252" t="s">
        <v>90</v>
      </c>
      <c r="AG477" s="253">
        <v>11</v>
      </c>
      <c r="AH477" s="151">
        <v>25621.21212121212</v>
      </c>
      <c r="AI477" s="134">
        <v>22.974523754877207</v>
      </c>
    </row>
    <row r="478" spans="1:35" ht="29.25" customHeight="1" x14ac:dyDescent="0.3">
      <c r="A478" s="240" t="s">
        <v>222</v>
      </c>
      <c r="B478" s="189" t="s">
        <v>9</v>
      </c>
      <c r="C478" s="130">
        <v>5</v>
      </c>
      <c r="D478" s="131">
        <v>192.7</v>
      </c>
      <c r="E478" s="131">
        <v>8.3000000000000007</v>
      </c>
      <c r="F478" s="131">
        <v>46.6</v>
      </c>
      <c r="G478" s="131"/>
      <c r="H478" s="131">
        <v>32.5</v>
      </c>
      <c r="I478" s="131"/>
      <c r="J478" s="131"/>
      <c r="K478" s="131"/>
      <c r="L478" s="131"/>
      <c r="M478" s="131">
        <v>27.3</v>
      </c>
      <c r="N478" s="131"/>
      <c r="O478" s="131"/>
      <c r="P478" s="131"/>
      <c r="Q478" s="131"/>
      <c r="R478" s="131"/>
      <c r="S478" s="131"/>
      <c r="T478" s="131"/>
      <c r="U478" s="131"/>
      <c r="V478" s="131"/>
      <c r="W478" s="131"/>
      <c r="X478" s="131"/>
      <c r="Y478" s="209">
        <v>307.40000000000003</v>
      </c>
      <c r="Z478" s="151">
        <v>20493.333333333336</v>
      </c>
      <c r="AB478" s="239">
        <v>0.16865594187856772</v>
      </c>
      <c r="AC478" s="174">
        <v>0</v>
      </c>
      <c r="AE478" s="247"/>
      <c r="AF478" s="252" t="s">
        <v>9</v>
      </c>
      <c r="AG478" s="253">
        <v>5</v>
      </c>
      <c r="AH478" s="151">
        <v>20493.333333333336</v>
      </c>
      <c r="AI478" s="134">
        <v>16.865594187856772</v>
      </c>
    </row>
    <row r="479" spans="1:35" ht="28.5" customHeight="1" x14ac:dyDescent="0.3">
      <c r="A479" s="240" t="s">
        <v>222</v>
      </c>
      <c r="B479" s="194" t="s">
        <v>23</v>
      </c>
      <c r="C479" s="130">
        <v>21</v>
      </c>
      <c r="D479" s="131">
        <v>607.29999999999995</v>
      </c>
      <c r="E479" s="131">
        <v>22.8</v>
      </c>
      <c r="F479" s="131">
        <v>155.80000000000001</v>
      </c>
      <c r="G479" s="131">
        <v>29.2</v>
      </c>
      <c r="H479" s="131">
        <v>118.4</v>
      </c>
      <c r="I479" s="131"/>
      <c r="J479" s="131"/>
      <c r="K479" s="131"/>
      <c r="L479" s="131">
        <v>51.7</v>
      </c>
      <c r="M479" s="131">
        <v>78.400000000000006</v>
      </c>
      <c r="N479" s="131">
        <v>21.3</v>
      </c>
      <c r="O479" s="131"/>
      <c r="P479" s="131"/>
      <c r="Q479" s="131"/>
      <c r="R479" s="131">
        <v>15.1</v>
      </c>
      <c r="S479" s="131"/>
      <c r="T479" s="131">
        <v>34.200000000000003</v>
      </c>
      <c r="U479" s="131"/>
      <c r="V479" s="131"/>
      <c r="W479" s="131"/>
      <c r="X479" s="131"/>
      <c r="Y479" s="209">
        <v>1134.1999999999998</v>
      </c>
      <c r="Z479" s="151">
        <v>18003.174603174601</v>
      </c>
      <c r="AB479" s="239">
        <v>0.19496130413304794</v>
      </c>
      <c r="AC479" s="174">
        <v>0</v>
      </c>
      <c r="AE479" s="247"/>
      <c r="AF479" s="254" t="s">
        <v>23</v>
      </c>
      <c r="AG479" s="253">
        <v>21</v>
      </c>
      <c r="AH479" s="151">
        <v>18003.174603174601</v>
      </c>
      <c r="AI479" s="134">
        <v>19.496130413304794</v>
      </c>
    </row>
    <row r="480" spans="1:35" ht="30" customHeight="1" x14ac:dyDescent="0.3">
      <c r="A480" s="240" t="s">
        <v>222</v>
      </c>
      <c r="B480" s="189" t="s">
        <v>24</v>
      </c>
      <c r="C480" s="130">
        <v>53</v>
      </c>
      <c r="D480" s="131">
        <v>1613</v>
      </c>
      <c r="E480" s="131">
        <v>45.4</v>
      </c>
      <c r="F480" s="131">
        <v>231.2</v>
      </c>
      <c r="G480" s="131"/>
      <c r="H480" s="131">
        <v>466.7</v>
      </c>
      <c r="I480" s="131"/>
      <c r="J480" s="131"/>
      <c r="K480" s="131"/>
      <c r="L480" s="131"/>
      <c r="M480" s="131">
        <v>148.19999999999999</v>
      </c>
      <c r="N480" s="131">
        <v>8.5</v>
      </c>
      <c r="O480" s="131"/>
      <c r="P480" s="131"/>
      <c r="Q480" s="131"/>
      <c r="R480" s="131"/>
      <c r="S480" s="131"/>
      <c r="T480" s="131">
        <v>18.8</v>
      </c>
      <c r="U480" s="131"/>
      <c r="V480" s="131"/>
      <c r="W480" s="131"/>
      <c r="X480" s="131"/>
      <c r="Y480" s="209">
        <v>2531.8000000000002</v>
      </c>
      <c r="Z480" s="151">
        <v>15923.270440251574</v>
      </c>
      <c r="AB480" s="239">
        <v>0.28933663980161189</v>
      </c>
      <c r="AC480" s="174">
        <v>0</v>
      </c>
      <c r="AE480" s="247"/>
      <c r="AF480" s="252" t="s">
        <v>24</v>
      </c>
      <c r="AG480" s="253">
        <v>53</v>
      </c>
      <c r="AH480" s="151">
        <v>15923.270440251572</v>
      </c>
      <c r="AI480" s="134">
        <v>28.933663980161189</v>
      </c>
    </row>
    <row r="481" spans="1:35" ht="15.6" x14ac:dyDescent="0.3">
      <c r="A481" s="240" t="s">
        <v>222</v>
      </c>
      <c r="B481" s="196" t="s">
        <v>11</v>
      </c>
      <c r="C481" s="130"/>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209">
        <v>0</v>
      </c>
      <c r="Z481" s="151">
        <v>0</v>
      </c>
      <c r="AB481" s="239" t="e">
        <v>#DIV/0!</v>
      </c>
      <c r="AC481" s="174">
        <v>0</v>
      </c>
      <c r="AE481" s="247"/>
      <c r="AF481" s="255" t="s">
        <v>11</v>
      </c>
      <c r="AG481" s="253"/>
      <c r="AH481" s="151">
        <v>0</v>
      </c>
      <c r="AI481" s="134"/>
    </row>
    <row r="482" spans="1:35" ht="17.25" customHeight="1" x14ac:dyDescent="0.3">
      <c r="A482" s="240" t="s">
        <v>222</v>
      </c>
      <c r="B482" s="202" t="s">
        <v>12</v>
      </c>
      <c r="C482" s="130">
        <v>48</v>
      </c>
      <c r="D482" s="131">
        <v>1442.5</v>
      </c>
      <c r="E482" s="131">
        <v>39.299999999999997</v>
      </c>
      <c r="F482" s="131">
        <v>196.5</v>
      </c>
      <c r="G482" s="131"/>
      <c r="H482" s="131">
        <v>426.1</v>
      </c>
      <c r="I482" s="131"/>
      <c r="J482" s="131"/>
      <c r="K482" s="131"/>
      <c r="L482" s="131"/>
      <c r="M482" s="131">
        <v>91.7</v>
      </c>
      <c r="N482" s="131">
        <v>2.1</v>
      </c>
      <c r="O482" s="131"/>
      <c r="P482" s="131"/>
      <c r="Q482" s="131"/>
      <c r="R482" s="131"/>
      <c r="S482" s="131"/>
      <c r="T482" s="131">
        <v>18.8</v>
      </c>
      <c r="U482" s="131"/>
      <c r="V482" s="131"/>
      <c r="W482" s="131"/>
      <c r="X482" s="131"/>
      <c r="Y482" s="209">
        <v>2217</v>
      </c>
      <c r="Z482" s="151">
        <v>15395.833333333334</v>
      </c>
      <c r="AB482" s="239">
        <v>0.29538994800693241</v>
      </c>
      <c r="AC482" s="174">
        <v>0</v>
      </c>
      <c r="AE482" s="247"/>
      <c r="AF482" s="256" t="s">
        <v>12</v>
      </c>
      <c r="AG482" s="253">
        <v>48</v>
      </c>
      <c r="AH482" s="151">
        <v>15395.833333333334</v>
      </c>
      <c r="AI482" s="134">
        <v>29.538994800693242</v>
      </c>
    </row>
    <row r="483" spans="1:35" ht="30.75" customHeight="1" x14ac:dyDescent="0.3">
      <c r="A483" s="240" t="s">
        <v>222</v>
      </c>
      <c r="B483" s="200" t="s">
        <v>25</v>
      </c>
      <c r="C483" s="130">
        <v>0</v>
      </c>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209">
        <v>0</v>
      </c>
      <c r="Z483" s="151">
        <v>0</v>
      </c>
      <c r="AB483" s="239" t="e">
        <v>#DIV/0!</v>
      </c>
      <c r="AC483" s="174">
        <v>0</v>
      </c>
      <c r="AE483" s="247"/>
      <c r="AF483" s="257" t="s">
        <v>25</v>
      </c>
      <c r="AG483" s="253">
        <v>0</v>
      </c>
      <c r="AH483" s="151">
        <v>0</v>
      </c>
      <c r="AI483" s="134"/>
    </row>
    <row r="484" spans="1:35" ht="15.6" x14ac:dyDescent="0.3">
      <c r="A484" s="240" t="s">
        <v>222</v>
      </c>
      <c r="B484" s="196" t="s">
        <v>11</v>
      </c>
      <c r="C484" s="130"/>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209">
        <v>0</v>
      </c>
      <c r="Z484" s="151"/>
      <c r="AB484" s="239" t="e">
        <v>#DIV/0!</v>
      </c>
      <c r="AC484" s="174">
        <v>0</v>
      </c>
      <c r="AE484" s="247"/>
      <c r="AF484" s="255" t="s">
        <v>11</v>
      </c>
      <c r="AG484" s="253"/>
      <c r="AH484" s="151">
        <v>0</v>
      </c>
      <c r="AI484" s="134"/>
    </row>
    <row r="485" spans="1:35" ht="17.25" customHeight="1" x14ac:dyDescent="0.3">
      <c r="A485" s="240" t="s">
        <v>222</v>
      </c>
      <c r="B485" s="202" t="s">
        <v>13</v>
      </c>
      <c r="C485" s="130">
        <v>0</v>
      </c>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209">
        <v>0</v>
      </c>
      <c r="Z485" s="151">
        <v>0</v>
      </c>
      <c r="AB485" s="239" t="e">
        <v>#DIV/0!</v>
      </c>
      <c r="AC485" s="174">
        <v>0</v>
      </c>
      <c r="AE485" s="247"/>
      <c r="AF485" s="256" t="s">
        <v>13</v>
      </c>
      <c r="AG485" s="253">
        <v>0</v>
      </c>
      <c r="AH485" s="151">
        <v>0</v>
      </c>
      <c r="AI485" s="134"/>
    </row>
    <row r="486" spans="1:35" ht="27.75" customHeight="1" x14ac:dyDescent="0.3">
      <c r="A486" s="240" t="s">
        <v>222</v>
      </c>
      <c r="B486" s="203" t="s">
        <v>14</v>
      </c>
      <c r="C486" s="130">
        <v>3</v>
      </c>
      <c r="D486" s="131">
        <v>39.5</v>
      </c>
      <c r="E486" s="131"/>
      <c r="F486" s="131">
        <v>7</v>
      </c>
      <c r="G486" s="131"/>
      <c r="H486" s="131">
        <v>11.8</v>
      </c>
      <c r="I486" s="131">
        <v>23.2</v>
      </c>
      <c r="J486" s="131"/>
      <c r="K486" s="131"/>
      <c r="L486" s="131"/>
      <c r="M486" s="131">
        <v>10.8</v>
      </c>
      <c r="N486" s="131"/>
      <c r="O486" s="131"/>
      <c r="P486" s="131"/>
      <c r="Q486" s="131"/>
      <c r="R486" s="131"/>
      <c r="S486" s="131"/>
      <c r="T486" s="131">
        <v>0.4</v>
      </c>
      <c r="U486" s="131"/>
      <c r="V486" s="131"/>
      <c r="W486" s="131"/>
      <c r="X486" s="131"/>
      <c r="Y486" s="209">
        <v>92.7</v>
      </c>
      <c r="Z486" s="151">
        <v>10300.000000000002</v>
      </c>
      <c r="AB486" s="239">
        <v>0.88607594936708856</v>
      </c>
      <c r="AC486" s="174">
        <v>0</v>
      </c>
      <c r="AE486" s="247"/>
      <c r="AF486" s="258" t="s">
        <v>14</v>
      </c>
      <c r="AG486" s="253">
        <v>3</v>
      </c>
      <c r="AH486" s="151">
        <v>10300</v>
      </c>
      <c r="AI486" s="134">
        <v>88.60759493670885</v>
      </c>
    </row>
    <row r="487" spans="1:35" ht="16.5" customHeight="1" x14ac:dyDescent="0.3">
      <c r="A487" s="240" t="s">
        <v>222</v>
      </c>
      <c r="B487" s="203" t="s">
        <v>15</v>
      </c>
      <c r="C487" s="130">
        <v>50</v>
      </c>
      <c r="D487" s="131">
        <v>2429.3000000000002</v>
      </c>
      <c r="E487" s="131"/>
      <c r="F487" s="131">
        <v>531.79999999999995</v>
      </c>
      <c r="G487" s="131">
        <v>49.8</v>
      </c>
      <c r="H487" s="131"/>
      <c r="I487" s="131">
        <v>164.2</v>
      </c>
      <c r="J487" s="131"/>
      <c r="K487" s="131"/>
      <c r="L487" s="131"/>
      <c r="M487" s="131">
        <v>110.3</v>
      </c>
      <c r="N487" s="131">
        <v>13.6</v>
      </c>
      <c r="O487" s="131"/>
      <c r="P487" s="131"/>
      <c r="Q487" s="131"/>
      <c r="R487" s="131">
        <v>34.700000000000003</v>
      </c>
      <c r="S487" s="131">
        <v>17.399999999999999</v>
      </c>
      <c r="T487" s="131">
        <v>12.4</v>
      </c>
      <c r="U487" s="131"/>
      <c r="V487" s="131"/>
      <c r="W487" s="131"/>
      <c r="X487" s="131">
        <v>1.9</v>
      </c>
      <c r="Y487" s="209">
        <v>3365.4000000000005</v>
      </c>
      <c r="Z487" s="151">
        <v>22436.000000000004</v>
      </c>
      <c r="AB487" s="239">
        <v>6.759148725970443E-2</v>
      </c>
      <c r="AC487" s="174">
        <v>0</v>
      </c>
      <c r="AE487" s="247"/>
      <c r="AF487" s="258" t="s">
        <v>15</v>
      </c>
      <c r="AG487" s="253">
        <v>50</v>
      </c>
      <c r="AH487" s="151">
        <v>22436.000000000004</v>
      </c>
      <c r="AI487" s="134">
        <v>6.7591487259704426</v>
      </c>
    </row>
    <row r="488" spans="1:35" ht="15.6" x14ac:dyDescent="0.3">
      <c r="A488" s="240" t="s">
        <v>222</v>
      </c>
      <c r="B488" s="196" t="s">
        <v>11</v>
      </c>
      <c r="C488" s="130"/>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209">
        <v>0</v>
      </c>
      <c r="Z488" s="151">
        <v>0</v>
      </c>
      <c r="AB488" s="239" t="e">
        <v>#DIV/0!</v>
      </c>
      <c r="AC488" s="174">
        <v>0</v>
      </c>
      <c r="AE488" s="247"/>
      <c r="AF488" s="255" t="s">
        <v>11</v>
      </c>
      <c r="AG488" s="253"/>
      <c r="AH488" s="151">
        <v>0</v>
      </c>
      <c r="AI488" s="134"/>
    </row>
    <row r="489" spans="1:35" ht="15.75" customHeight="1" x14ac:dyDescent="0.3">
      <c r="A489" s="240" t="s">
        <v>222</v>
      </c>
      <c r="B489" s="202" t="s">
        <v>16</v>
      </c>
      <c r="C489" s="130">
        <v>45</v>
      </c>
      <c r="D489" s="131">
        <v>2156.6</v>
      </c>
      <c r="E489" s="131"/>
      <c r="F489" s="131">
        <v>472.5</v>
      </c>
      <c r="G489" s="131">
        <v>49.8</v>
      </c>
      <c r="H489" s="131"/>
      <c r="I489" s="131">
        <v>144.4</v>
      </c>
      <c r="J489" s="131"/>
      <c r="K489" s="131"/>
      <c r="L489" s="131"/>
      <c r="M489" s="131">
        <v>95</v>
      </c>
      <c r="N489" s="131">
        <v>6.2</v>
      </c>
      <c r="O489" s="131"/>
      <c r="P489" s="131"/>
      <c r="Q489" s="131"/>
      <c r="R489" s="131">
        <v>34.700000000000003</v>
      </c>
      <c r="S489" s="131">
        <v>17.399999999999999</v>
      </c>
      <c r="T489" s="131">
        <v>12.4</v>
      </c>
      <c r="U489" s="131"/>
      <c r="V489" s="131"/>
      <c r="W489" s="131"/>
      <c r="X489" s="131">
        <v>1.9</v>
      </c>
      <c r="Y489" s="209">
        <v>2990.9</v>
      </c>
      <c r="Z489" s="151">
        <v>22154.814814814818</v>
      </c>
      <c r="AB489" s="239">
        <v>6.6957247519243257E-2</v>
      </c>
      <c r="AC489" s="174">
        <v>0</v>
      </c>
      <c r="AE489" s="247"/>
      <c r="AF489" s="256" t="s">
        <v>16</v>
      </c>
      <c r="AG489" s="253">
        <v>45</v>
      </c>
      <c r="AH489" s="151">
        <v>22154.814814814818</v>
      </c>
      <c r="AI489" s="134">
        <v>6.6957247519243257</v>
      </c>
    </row>
    <row r="490" spans="1:35" ht="16.2" thickBot="1" x14ac:dyDescent="0.35">
      <c r="A490" s="240" t="s">
        <v>222</v>
      </c>
      <c r="B490" s="200" t="s">
        <v>27</v>
      </c>
      <c r="C490" s="130">
        <v>14</v>
      </c>
      <c r="D490" s="131">
        <v>148.5</v>
      </c>
      <c r="E490" s="131"/>
      <c r="F490" s="131"/>
      <c r="G490" s="131"/>
      <c r="H490" s="131">
        <v>102.8</v>
      </c>
      <c r="I490" s="131">
        <v>47.1</v>
      </c>
      <c r="J490" s="131"/>
      <c r="K490" s="131"/>
      <c r="L490" s="131">
        <v>8.5</v>
      </c>
      <c r="M490" s="131">
        <v>3</v>
      </c>
      <c r="N490" s="131">
        <v>2.2999999999999998</v>
      </c>
      <c r="O490" s="131">
        <v>1.1000000000000001</v>
      </c>
      <c r="P490" s="131">
        <v>13.2</v>
      </c>
      <c r="Q490" s="131"/>
      <c r="R490" s="131"/>
      <c r="S490" s="131"/>
      <c r="T490" s="131">
        <v>3.1</v>
      </c>
      <c r="U490" s="131"/>
      <c r="V490" s="131"/>
      <c r="W490" s="131"/>
      <c r="X490" s="131"/>
      <c r="Y490" s="209">
        <v>329.60000000000008</v>
      </c>
      <c r="Z490" s="151">
        <v>7847.6190476190486</v>
      </c>
      <c r="AB490" s="239">
        <v>1.0094276094276096</v>
      </c>
      <c r="AC490" s="174">
        <v>0</v>
      </c>
      <c r="AE490" s="247"/>
      <c r="AF490" s="257" t="s">
        <v>27</v>
      </c>
      <c r="AG490" s="253">
        <v>14</v>
      </c>
      <c r="AH490" s="151">
        <v>7847.6190476190486</v>
      </c>
      <c r="AI490" s="134">
        <v>100.94276094276096</v>
      </c>
    </row>
    <row r="491" spans="1:35" ht="47.4" thickBot="1" x14ac:dyDescent="0.35">
      <c r="A491" s="259" t="s">
        <v>223</v>
      </c>
      <c r="B491" s="176" t="s">
        <v>5</v>
      </c>
      <c r="C491" s="206">
        <v>84</v>
      </c>
      <c r="D491" s="207">
        <v>2862.5000000000005</v>
      </c>
      <c r="E491" s="207">
        <v>52.999999999999993</v>
      </c>
      <c r="F491" s="207">
        <v>535.4</v>
      </c>
      <c r="G491" s="207">
        <v>0</v>
      </c>
      <c r="H491" s="207">
        <v>468.5</v>
      </c>
      <c r="I491" s="207">
        <v>1278.3</v>
      </c>
      <c r="J491" s="207">
        <v>0</v>
      </c>
      <c r="K491" s="207">
        <v>0</v>
      </c>
      <c r="L491" s="207">
        <v>24.6</v>
      </c>
      <c r="M491" s="207">
        <v>204.1</v>
      </c>
      <c r="N491" s="207">
        <v>77.600000000000009</v>
      </c>
      <c r="O491" s="207">
        <v>0</v>
      </c>
      <c r="P491" s="207">
        <v>4.5</v>
      </c>
      <c r="Q491" s="207">
        <v>0</v>
      </c>
      <c r="R491" s="207">
        <v>53.199999999999996</v>
      </c>
      <c r="S491" s="207">
        <v>229.89999999999998</v>
      </c>
      <c r="T491" s="207">
        <v>41.2</v>
      </c>
      <c r="U491" s="207">
        <v>0</v>
      </c>
      <c r="V491" s="207">
        <v>0</v>
      </c>
      <c r="W491" s="207">
        <v>3</v>
      </c>
      <c r="X491" s="207">
        <v>18.399999999999999</v>
      </c>
      <c r="Y491" s="207">
        <v>5854.2</v>
      </c>
      <c r="Z491" s="208">
        <v>17.423214285714284</v>
      </c>
      <c r="AB491" s="239">
        <v>0.61023580786026188</v>
      </c>
      <c r="AC491" s="174">
        <v>0</v>
      </c>
      <c r="AE491" s="241" t="s">
        <v>223</v>
      </c>
      <c r="AF491" s="242" t="s">
        <v>5</v>
      </c>
      <c r="AG491" s="243">
        <v>84</v>
      </c>
      <c r="AH491" s="244">
        <v>19495</v>
      </c>
      <c r="AI491" s="245">
        <v>28</v>
      </c>
    </row>
    <row r="492" spans="1:35" ht="15.6" x14ac:dyDescent="0.3">
      <c r="A492" s="240"/>
      <c r="B492" s="183"/>
      <c r="C492" s="130"/>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209"/>
      <c r="Z492" s="246"/>
      <c r="AB492" s="239"/>
      <c r="AC492" s="174"/>
      <c r="AE492" s="247"/>
      <c r="AF492" s="248" t="s">
        <v>6</v>
      </c>
      <c r="AG492" s="249"/>
      <c r="AH492" s="150">
        <v>0</v>
      </c>
      <c r="AI492" s="251"/>
    </row>
    <row r="493" spans="1:35" ht="26.25" customHeight="1" x14ac:dyDescent="0.3">
      <c r="A493" s="240"/>
      <c r="B493" s="189"/>
      <c r="C493" s="130"/>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209"/>
      <c r="Z493" s="151"/>
      <c r="AB493" s="239"/>
      <c r="AC493" s="174"/>
      <c r="AE493" s="247"/>
      <c r="AF493" s="252" t="s">
        <v>7</v>
      </c>
      <c r="AG493" s="253">
        <v>2</v>
      </c>
      <c r="AH493" s="151">
        <v>40000</v>
      </c>
      <c r="AI493" s="134">
        <v>23.345454545454547</v>
      </c>
    </row>
    <row r="494" spans="1:35" ht="27" customHeight="1" x14ac:dyDescent="0.3">
      <c r="A494" s="240"/>
      <c r="B494" s="189"/>
      <c r="C494" s="130"/>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209"/>
      <c r="Z494" s="151"/>
      <c r="AB494" s="239"/>
      <c r="AC494" s="174"/>
      <c r="AE494" s="247"/>
      <c r="AF494" s="252" t="s">
        <v>90</v>
      </c>
      <c r="AG494" s="253">
        <v>13</v>
      </c>
      <c r="AH494" s="151">
        <v>25028.205128205129</v>
      </c>
      <c r="AI494" s="134">
        <v>21.925550574936658</v>
      </c>
    </row>
    <row r="495" spans="1:35" ht="29.25" customHeight="1" x14ac:dyDescent="0.3">
      <c r="A495" s="240"/>
      <c r="B495" s="189"/>
      <c r="C495" s="130"/>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209"/>
      <c r="Z495" s="151"/>
      <c r="AB495" s="239"/>
      <c r="AC495" s="174"/>
      <c r="AE495" s="247"/>
      <c r="AF495" s="252" t="s">
        <v>9</v>
      </c>
      <c r="AG495" s="253">
        <v>0</v>
      </c>
      <c r="AH495" s="151">
        <v>0</v>
      </c>
      <c r="AI495" s="134"/>
    </row>
    <row r="496" spans="1:35" ht="28.5" customHeight="1" x14ac:dyDescent="0.3">
      <c r="A496" s="240"/>
      <c r="B496" s="194"/>
      <c r="C496" s="130"/>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209"/>
      <c r="Z496" s="151"/>
      <c r="AB496" s="239"/>
      <c r="AC496" s="174"/>
      <c r="AE496" s="247"/>
      <c r="AF496" s="254" t="s">
        <v>23</v>
      </c>
      <c r="AG496" s="253">
        <v>17</v>
      </c>
      <c r="AH496" s="151">
        <v>16362.745098039217</v>
      </c>
      <c r="AI496" s="134">
        <v>18.709166501682834</v>
      </c>
    </row>
    <row r="497" spans="1:35" ht="30" customHeight="1" x14ac:dyDescent="0.3">
      <c r="A497" s="240"/>
      <c r="B497" s="189"/>
      <c r="C497" s="130"/>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209"/>
      <c r="Z497" s="151"/>
      <c r="AB497" s="239"/>
      <c r="AC497" s="174"/>
      <c r="AE497" s="247"/>
      <c r="AF497" s="252" t="s">
        <v>24</v>
      </c>
      <c r="AG497" s="253">
        <v>16</v>
      </c>
      <c r="AH497" s="151">
        <v>16854.166666666668</v>
      </c>
      <c r="AI497" s="134">
        <v>22.215743440233236</v>
      </c>
    </row>
    <row r="498" spans="1:35" ht="15.6" x14ac:dyDescent="0.3">
      <c r="A498" s="240"/>
      <c r="B498" s="196"/>
      <c r="C498" s="130"/>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209"/>
      <c r="Z498" s="151"/>
      <c r="AB498" s="239"/>
      <c r="AC498" s="174"/>
      <c r="AE498" s="247"/>
      <c r="AF498" s="255" t="s">
        <v>11</v>
      </c>
      <c r="AG498" s="253"/>
      <c r="AH498" s="151">
        <v>0</v>
      </c>
      <c r="AI498" s="134"/>
    </row>
    <row r="499" spans="1:35" ht="17.25" customHeight="1" x14ac:dyDescent="0.3">
      <c r="A499" s="240"/>
      <c r="B499" s="202"/>
      <c r="C499" s="130"/>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209"/>
      <c r="Z499" s="151"/>
      <c r="AB499" s="239"/>
      <c r="AC499" s="174"/>
      <c r="AE499" s="247"/>
      <c r="AF499" s="256" t="s">
        <v>12</v>
      </c>
      <c r="AG499" s="253">
        <v>16</v>
      </c>
      <c r="AH499" s="151">
        <v>16854.166666666668</v>
      </c>
      <c r="AI499" s="134">
        <v>22.215743440233236</v>
      </c>
    </row>
    <row r="500" spans="1:35" ht="30.75" customHeight="1" x14ac:dyDescent="0.3">
      <c r="A500" s="240"/>
      <c r="B500" s="200"/>
      <c r="C500" s="130"/>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209"/>
      <c r="Z500" s="151"/>
      <c r="AB500" s="239"/>
      <c r="AC500" s="174"/>
      <c r="AE500" s="247"/>
      <c r="AF500" s="257" t="s">
        <v>25</v>
      </c>
      <c r="AG500" s="253">
        <v>1</v>
      </c>
      <c r="AH500" s="151">
        <v>1833.3333333333337</v>
      </c>
      <c r="AI500" s="134">
        <v>15.909090909090907</v>
      </c>
    </row>
    <row r="501" spans="1:35" ht="15.6" x14ac:dyDescent="0.3">
      <c r="A501" s="240"/>
      <c r="B501" s="196"/>
      <c r="C501" s="130"/>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209"/>
      <c r="Z501" s="151"/>
      <c r="AB501" s="239"/>
      <c r="AC501" s="174"/>
      <c r="AE501" s="247"/>
      <c r="AF501" s="255" t="s">
        <v>11</v>
      </c>
      <c r="AG501" s="253"/>
      <c r="AH501" s="151">
        <v>0</v>
      </c>
      <c r="AI501" s="134"/>
    </row>
    <row r="502" spans="1:35" ht="17.25" customHeight="1" x14ac:dyDescent="0.3">
      <c r="A502" s="240"/>
      <c r="B502" s="202"/>
      <c r="C502" s="130"/>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209"/>
      <c r="Z502" s="151"/>
      <c r="AB502" s="239"/>
      <c r="AC502" s="174"/>
      <c r="AE502" s="247"/>
      <c r="AF502" s="256" t="s">
        <v>13</v>
      </c>
      <c r="AG502" s="253">
        <v>1</v>
      </c>
      <c r="AH502" s="151">
        <v>1833.3333333333337</v>
      </c>
      <c r="AI502" s="134">
        <v>15.909090909090907</v>
      </c>
    </row>
    <row r="503" spans="1:35" ht="27.75" customHeight="1" x14ac:dyDescent="0.3">
      <c r="A503" s="240"/>
      <c r="B503" s="203"/>
      <c r="C503" s="130"/>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209"/>
      <c r="Z503" s="151"/>
      <c r="AB503" s="239"/>
      <c r="AC503" s="174"/>
      <c r="AE503" s="247"/>
      <c r="AF503" s="258" t="s">
        <v>14</v>
      </c>
      <c r="AG503" s="253">
        <v>6</v>
      </c>
      <c r="AH503" s="151">
        <v>7994</v>
      </c>
      <c r="AI503" s="134">
        <v>27.586206896551722</v>
      </c>
    </row>
    <row r="504" spans="1:35" ht="16.5" customHeight="1" x14ac:dyDescent="0.3">
      <c r="A504" s="240"/>
      <c r="B504" s="203"/>
      <c r="C504" s="130"/>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209"/>
      <c r="Z504" s="151"/>
      <c r="AB504" s="239"/>
      <c r="AC504" s="174"/>
      <c r="AE504" s="247"/>
      <c r="AF504" s="258" t="s">
        <v>15</v>
      </c>
      <c r="AG504" s="253">
        <v>21</v>
      </c>
      <c r="AH504" s="151">
        <v>26531.746031746028</v>
      </c>
      <c r="AI504" s="134">
        <v>30.580490724117297</v>
      </c>
    </row>
    <row r="505" spans="1:35" ht="15.6" x14ac:dyDescent="0.3">
      <c r="A505" s="240"/>
      <c r="B505" s="196"/>
      <c r="C505" s="130"/>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209"/>
      <c r="Z505" s="151"/>
      <c r="AB505" s="239"/>
      <c r="AC505" s="174"/>
      <c r="AE505" s="247"/>
      <c r="AF505" s="255" t="s">
        <v>11</v>
      </c>
      <c r="AG505" s="253"/>
      <c r="AH505" s="151">
        <v>0</v>
      </c>
      <c r="AI505" s="134"/>
    </row>
    <row r="506" spans="1:35" ht="15.75" customHeight="1" x14ac:dyDescent="0.3">
      <c r="A506" s="240"/>
      <c r="B506" s="202"/>
      <c r="C506" s="130"/>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209"/>
      <c r="Z506" s="151"/>
      <c r="AB506" s="239"/>
      <c r="AC506" s="174"/>
      <c r="AE506" s="247"/>
      <c r="AF506" s="256" t="s">
        <v>16</v>
      </c>
      <c r="AG506" s="253">
        <v>21</v>
      </c>
      <c r="AH506" s="151">
        <v>26531.746031746028</v>
      </c>
      <c r="AI506" s="134">
        <v>30.580490724117297</v>
      </c>
    </row>
    <row r="507" spans="1:35" ht="16.2" thickBot="1" x14ac:dyDescent="0.35">
      <c r="A507" s="240"/>
      <c r="B507" s="200"/>
      <c r="C507" s="130"/>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209"/>
      <c r="Z507" s="151"/>
      <c r="AB507" s="239"/>
      <c r="AC507" s="174"/>
      <c r="AE507" s="247"/>
      <c r="AF507" s="257" t="s">
        <v>27</v>
      </c>
      <c r="AG507" s="253">
        <v>8</v>
      </c>
      <c r="AH507" s="151">
        <v>9679.1666666666679</v>
      </c>
      <c r="AI507" s="134">
        <v>125.68134171907759</v>
      </c>
    </row>
    <row r="508" spans="1:35" ht="31.8" thickBot="1" x14ac:dyDescent="0.35">
      <c r="A508" s="259" t="s">
        <v>224</v>
      </c>
      <c r="B508" s="176" t="s">
        <v>5</v>
      </c>
      <c r="C508" s="206">
        <v>75</v>
      </c>
      <c r="D508" s="207">
        <v>2615.8108800000005</v>
      </c>
      <c r="E508" s="207">
        <v>58.632260000000002</v>
      </c>
      <c r="F508" s="207">
        <v>570.74707999999998</v>
      </c>
      <c r="G508" s="207">
        <v>0</v>
      </c>
      <c r="H508" s="207">
        <v>129.49336999999997</v>
      </c>
      <c r="I508" s="207">
        <v>0</v>
      </c>
      <c r="J508" s="207">
        <v>0</v>
      </c>
      <c r="K508" s="207">
        <v>0</v>
      </c>
      <c r="L508" s="207">
        <v>0</v>
      </c>
      <c r="M508" s="207">
        <v>164.83532000000002</v>
      </c>
      <c r="N508" s="207">
        <v>43.962499999999999</v>
      </c>
      <c r="O508" s="207">
        <v>37.351880000000001</v>
      </c>
      <c r="P508" s="207">
        <v>13.643689999999999</v>
      </c>
      <c r="Q508" s="207">
        <v>0</v>
      </c>
      <c r="R508" s="207">
        <v>156.65938</v>
      </c>
      <c r="S508" s="207">
        <v>0</v>
      </c>
      <c r="T508" s="207">
        <v>58.599870000000003</v>
      </c>
      <c r="U508" s="207">
        <v>0</v>
      </c>
      <c r="V508" s="207">
        <v>0</v>
      </c>
      <c r="W508" s="207">
        <v>0</v>
      </c>
      <c r="X508" s="207">
        <v>0</v>
      </c>
      <c r="Y508" s="207">
        <v>3849.73623</v>
      </c>
      <c r="Z508" s="208">
        <v>1283245.4099999999</v>
      </c>
      <c r="AB508" s="239">
        <v>4.9504102529002385E-2</v>
      </c>
      <c r="AC508" s="174">
        <v>0</v>
      </c>
      <c r="AE508" s="241" t="s">
        <v>224</v>
      </c>
      <c r="AF508" s="242" t="s">
        <v>5</v>
      </c>
      <c r="AG508" s="243">
        <v>75</v>
      </c>
      <c r="AH508" s="244">
        <v>17109.9388</v>
      </c>
      <c r="AI508" s="245">
        <v>4.9504102529002383</v>
      </c>
    </row>
    <row r="509" spans="1:35" ht="15.6" x14ac:dyDescent="0.3">
      <c r="A509" s="240" t="s">
        <v>224</v>
      </c>
      <c r="B509" s="183" t="s">
        <v>6</v>
      </c>
      <c r="C509" s="130"/>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209"/>
      <c r="Z509" s="246"/>
      <c r="AB509" s="239" t="e">
        <v>#DIV/0!</v>
      </c>
      <c r="AC509" s="174">
        <v>0</v>
      </c>
      <c r="AE509" s="247"/>
      <c r="AF509" s="248" t="s">
        <v>6</v>
      </c>
      <c r="AG509" s="249"/>
      <c r="AH509" s="150">
        <v>0</v>
      </c>
      <c r="AI509" s="251"/>
    </row>
    <row r="510" spans="1:35" ht="26.25" customHeight="1" x14ac:dyDescent="0.3">
      <c r="A510" s="240" t="s">
        <v>224</v>
      </c>
      <c r="B510" s="189" t="s">
        <v>7</v>
      </c>
      <c r="C510" s="130">
        <v>2</v>
      </c>
      <c r="D510" s="131">
        <v>132.09944999999999</v>
      </c>
      <c r="E510" s="131">
        <v>4.2004099999999998</v>
      </c>
      <c r="F510" s="131">
        <v>39.629840000000002</v>
      </c>
      <c r="G510" s="131"/>
      <c r="H510" s="131">
        <v>4.0547399999999998</v>
      </c>
      <c r="I510" s="131"/>
      <c r="J510" s="131"/>
      <c r="K510" s="131"/>
      <c r="L510" s="131"/>
      <c r="M510" s="131">
        <v>12.79101</v>
      </c>
      <c r="N510" s="131">
        <v>7.1352000000000002</v>
      </c>
      <c r="O510" s="131"/>
      <c r="P510" s="131"/>
      <c r="Q510" s="131"/>
      <c r="R510" s="131"/>
      <c r="S510" s="131"/>
      <c r="T510" s="131"/>
      <c r="U510" s="131"/>
      <c r="V510" s="131"/>
      <c r="W510" s="131"/>
      <c r="X510" s="131"/>
      <c r="Y510" s="209">
        <v>199.91065</v>
      </c>
      <c r="Z510" s="151">
        <v>66636.883333333331</v>
      </c>
      <c r="AB510" s="239">
        <v>3.069460168077914E-2</v>
      </c>
      <c r="AC510" s="174">
        <v>0</v>
      </c>
      <c r="AE510" s="247"/>
      <c r="AF510" s="252" t="s">
        <v>7</v>
      </c>
      <c r="AG510" s="253">
        <v>2</v>
      </c>
      <c r="AH510" s="151">
        <v>33318.441666666666</v>
      </c>
      <c r="AI510" s="134">
        <v>3.0694601680779141</v>
      </c>
    </row>
    <row r="511" spans="1:35" ht="27" customHeight="1" x14ac:dyDescent="0.3">
      <c r="A511" s="240" t="s">
        <v>224</v>
      </c>
      <c r="B511" s="189" t="s">
        <v>8</v>
      </c>
      <c r="C511" s="130">
        <v>10</v>
      </c>
      <c r="D511" s="131">
        <v>412.94742000000002</v>
      </c>
      <c r="E511" s="131">
        <v>17.131250000000001</v>
      </c>
      <c r="F511" s="131">
        <v>110.15827</v>
      </c>
      <c r="G511" s="131"/>
      <c r="H511" s="131">
        <v>25.310959999999998</v>
      </c>
      <c r="I511" s="131"/>
      <c r="J511" s="131"/>
      <c r="K511" s="131"/>
      <c r="L511" s="131"/>
      <c r="M511" s="131">
        <v>43.760799999999996</v>
      </c>
      <c r="N511" s="131">
        <v>10.6668</v>
      </c>
      <c r="O511" s="131"/>
      <c r="P511" s="131"/>
      <c r="Q511" s="131"/>
      <c r="R511" s="131">
        <v>21.900600000000001</v>
      </c>
      <c r="S511" s="131"/>
      <c r="T511" s="131"/>
      <c r="U511" s="131"/>
      <c r="V511" s="131"/>
      <c r="W511" s="131"/>
      <c r="X511" s="131"/>
      <c r="Y511" s="209">
        <v>641.87610000000006</v>
      </c>
      <c r="Z511" s="151">
        <v>213958.7</v>
      </c>
      <c r="AB511" s="239">
        <v>6.1293420842779445E-2</v>
      </c>
      <c r="AC511" s="174">
        <v>0</v>
      </c>
      <c r="AE511" s="247"/>
      <c r="AF511" s="252" t="s">
        <v>90</v>
      </c>
      <c r="AG511" s="253">
        <v>10</v>
      </c>
      <c r="AH511" s="151">
        <v>21395.870000000003</v>
      </c>
      <c r="AI511" s="134">
        <v>6.129342084277944</v>
      </c>
    </row>
    <row r="512" spans="1:35" ht="29.25" customHeight="1" x14ac:dyDescent="0.3">
      <c r="A512" s="240" t="s">
        <v>224</v>
      </c>
      <c r="B512" s="189" t="s">
        <v>9</v>
      </c>
      <c r="C512" s="130"/>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209">
        <v>0</v>
      </c>
      <c r="Z512" s="151">
        <v>0</v>
      </c>
      <c r="AB512" s="239" t="e">
        <v>#DIV/0!</v>
      </c>
      <c r="AC512" s="174">
        <v>0</v>
      </c>
      <c r="AE512" s="247"/>
      <c r="AF512" s="252" t="s">
        <v>9</v>
      </c>
      <c r="AG512" s="253">
        <v>0</v>
      </c>
      <c r="AH512" s="151">
        <v>0</v>
      </c>
      <c r="AI512" s="134"/>
    </row>
    <row r="513" spans="1:35" ht="28.5" customHeight="1" x14ac:dyDescent="0.3">
      <c r="A513" s="240" t="s">
        <v>224</v>
      </c>
      <c r="B513" s="194" t="s">
        <v>23</v>
      </c>
      <c r="C513" s="130">
        <v>14</v>
      </c>
      <c r="D513" s="131">
        <v>491.32861000000003</v>
      </c>
      <c r="E513" s="131">
        <v>16.531880000000001</v>
      </c>
      <c r="F513" s="131">
        <v>134.88801999999998</v>
      </c>
      <c r="G513" s="131"/>
      <c r="H513" s="131">
        <v>15.03462</v>
      </c>
      <c r="I513" s="131"/>
      <c r="J513" s="131"/>
      <c r="K513" s="131"/>
      <c r="L513" s="131"/>
      <c r="M513" s="131">
        <v>26.051439999999999</v>
      </c>
      <c r="N513" s="131">
        <v>4.8598599999999994</v>
      </c>
      <c r="O513" s="131"/>
      <c r="P513" s="131"/>
      <c r="Q513" s="131"/>
      <c r="R513" s="131">
        <v>31.622999999999998</v>
      </c>
      <c r="S513" s="131"/>
      <c r="T513" s="131">
        <v>44.4315</v>
      </c>
      <c r="U513" s="131"/>
      <c r="V513" s="131"/>
      <c r="W513" s="131"/>
      <c r="X513" s="131"/>
      <c r="Y513" s="209">
        <v>764.74893000000009</v>
      </c>
      <c r="Z513" s="151">
        <v>254916.31000000003</v>
      </c>
      <c r="AB513" s="239">
        <v>3.059992781613104E-2</v>
      </c>
      <c r="AC513" s="174">
        <v>0</v>
      </c>
      <c r="AE513" s="247"/>
      <c r="AF513" s="254" t="s">
        <v>23</v>
      </c>
      <c r="AG513" s="253">
        <v>14</v>
      </c>
      <c r="AH513" s="151">
        <v>18208.30785714286</v>
      </c>
      <c r="AI513" s="134">
        <v>3.0599927816131038</v>
      </c>
    </row>
    <row r="514" spans="1:35" ht="30" customHeight="1" x14ac:dyDescent="0.3">
      <c r="A514" s="240" t="s">
        <v>224</v>
      </c>
      <c r="B514" s="189" t="s">
        <v>24</v>
      </c>
      <c r="C514" s="130">
        <v>17</v>
      </c>
      <c r="D514" s="131">
        <v>556.75087000000008</v>
      </c>
      <c r="E514" s="131">
        <v>15.826699999999999</v>
      </c>
      <c r="F514" s="131">
        <v>85.711189999999988</v>
      </c>
      <c r="G514" s="131"/>
      <c r="H514" s="131">
        <v>21.559799999999999</v>
      </c>
      <c r="I514" s="131"/>
      <c r="J514" s="131"/>
      <c r="K514" s="131"/>
      <c r="L514" s="131"/>
      <c r="M514" s="131">
        <v>28.235780000000002</v>
      </c>
      <c r="N514" s="131">
        <v>8.3209999999999997</v>
      </c>
      <c r="O514" s="131"/>
      <c r="P514" s="131"/>
      <c r="Q514" s="131"/>
      <c r="R514" s="131">
        <v>26.581</v>
      </c>
      <c r="S514" s="131"/>
      <c r="T514" s="131">
        <v>8.9095700000000004</v>
      </c>
      <c r="U514" s="131"/>
      <c r="V514" s="131"/>
      <c r="W514" s="131"/>
      <c r="X514" s="131"/>
      <c r="Y514" s="209">
        <v>751.89591000000007</v>
      </c>
      <c r="Z514" s="151">
        <v>250631.97000000003</v>
      </c>
      <c r="AB514" s="239">
        <v>3.8724322065271308E-2</v>
      </c>
      <c r="AC514" s="174">
        <v>0</v>
      </c>
      <c r="AE514" s="247"/>
      <c r="AF514" s="252" t="s">
        <v>24</v>
      </c>
      <c r="AG514" s="253">
        <v>17</v>
      </c>
      <c r="AH514" s="151">
        <v>14743.057058823531</v>
      </c>
      <c r="AI514" s="134">
        <v>3.8724322065271308</v>
      </c>
    </row>
    <row r="515" spans="1:35" ht="15.6" x14ac:dyDescent="0.3">
      <c r="A515" s="240" t="s">
        <v>224</v>
      </c>
      <c r="B515" s="196" t="s">
        <v>11</v>
      </c>
      <c r="C515" s="130"/>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209">
        <v>0</v>
      </c>
      <c r="Z515" s="151">
        <v>0</v>
      </c>
      <c r="AB515" s="239" t="e">
        <v>#DIV/0!</v>
      </c>
      <c r="AC515" s="174">
        <v>0</v>
      </c>
      <c r="AE515" s="247"/>
      <c r="AF515" s="255" t="s">
        <v>11</v>
      </c>
      <c r="AG515" s="253"/>
      <c r="AH515" s="151">
        <v>0</v>
      </c>
      <c r="AI515" s="134"/>
    </row>
    <row r="516" spans="1:35" ht="17.25" customHeight="1" x14ac:dyDescent="0.3">
      <c r="A516" s="240" t="s">
        <v>224</v>
      </c>
      <c r="B516" s="202" t="s">
        <v>12</v>
      </c>
      <c r="C516" s="130">
        <v>13</v>
      </c>
      <c r="D516" s="131">
        <v>438.61045999999999</v>
      </c>
      <c r="E516" s="131">
        <v>11.545339999999999</v>
      </c>
      <c r="F516" s="131">
        <v>63.970370000000003</v>
      </c>
      <c r="G516" s="131"/>
      <c r="H516" s="131">
        <v>15.072789999999999</v>
      </c>
      <c r="I516" s="131"/>
      <c r="J516" s="131"/>
      <c r="K516" s="131"/>
      <c r="L516" s="131"/>
      <c r="M516" s="131">
        <v>23.248280000000001</v>
      </c>
      <c r="N516" s="131">
        <v>5.5893499999999996</v>
      </c>
      <c r="O516" s="131"/>
      <c r="P516" s="131"/>
      <c r="Q516" s="131"/>
      <c r="R516" s="131">
        <v>26.581</v>
      </c>
      <c r="S516" s="131"/>
      <c r="T516" s="131">
        <v>8.9095700000000004</v>
      </c>
      <c r="U516" s="131"/>
      <c r="V516" s="131"/>
      <c r="W516" s="131"/>
      <c r="X516" s="131"/>
      <c r="Y516" s="209">
        <v>593.52716000000009</v>
      </c>
      <c r="Z516" s="151">
        <v>197842.38666666669</v>
      </c>
      <c r="AB516" s="239">
        <v>3.4364866720232798E-2</v>
      </c>
      <c r="AC516" s="174">
        <v>0</v>
      </c>
      <c r="AE516" s="247"/>
      <c r="AF516" s="256" t="s">
        <v>12</v>
      </c>
      <c r="AG516" s="253">
        <v>13</v>
      </c>
      <c r="AH516" s="151">
        <v>15218.645128205131</v>
      </c>
      <c r="AI516" s="134">
        <v>3.4364866720232796</v>
      </c>
    </row>
    <row r="517" spans="1:35" ht="30.75" customHeight="1" x14ac:dyDescent="0.3">
      <c r="A517" s="240" t="s">
        <v>224</v>
      </c>
      <c r="B517" s="200" t="s">
        <v>25</v>
      </c>
      <c r="C517" s="130">
        <v>4</v>
      </c>
      <c r="D517" s="131">
        <v>93.753510000000006</v>
      </c>
      <c r="E517" s="131">
        <v>4.9420200000000003</v>
      </c>
      <c r="F517" s="131">
        <v>26.146360000000001</v>
      </c>
      <c r="G517" s="131"/>
      <c r="H517" s="131">
        <v>5.6345299999999998</v>
      </c>
      <c r="I517" s="131"/>
      <c r="J517" s="131"/>
      <c r="K517" s="131"/>
      <c r="L517" s="131"/>
      <c r="M517" s="131">
        <v>9.5215399999999999</v>
      </c>
      <c r="N517" s="131">
        <v>6.7772399999999999</v>
      </c>
      <c r="O517" s="131"/>
      <c r="P517" s="131"/>
      <c r="Q517" s="131"/>
      <c r="R517" s="131">
        <v>11.576000000000001</v>
      </c>
      <c r="S517" s="131"/>
      <c r="T517" s="131"/>
      <c r="U517" s="131"/>
      <c r="V517" s="131"/>
      <c r="W517" s="131"/>
      <c r="X517" s="131"/>
      <c r="Y517" s="209">
        <v>158.35120000000001</v>
      </c>
      <c r="Z517" s="151">
        <v>52783.733333333337</v>
      </c>
      <c r="AB517" s="239">
        <v>6.0099403211677081E-2</v>
      </c>
      <c r="AC517" s="174">
        <v>0</v>
      </c>
      <c r="AE517" s="247"/>
      <c r="AF517" s="257" t="s">
        <v>25</v>
      </c>
      <c r="AG517" s="253">
        <v>4</v>
      </c>
      <c r="AH517" s="151">
        <v>13195.933333333334</v>
      </c>
      <c r="AI517" s="134">
        <v>6.0099403211677078</v>
      </c>
    </row>
    <row r="518" spans="1:35" ht="15.6" x14ac:dyDescent="0.3">
      <c r="A518" s="240" t="s">
        <v>224</v>
      </c>
      <c r="B518" s="196" t="s">
        <v>11</v>
      </c>
      <c r="C518" s="130"/>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209">
        <v>0</v>
      </c>
      <c r="Z518" s="151">
        <v>0</v>
      </c>
      <c r="AB518" s="239" t="e">
        <v>#DIV/0!</v>
      </c>
      <c r="AC518" s="174">
        <v>0</v>
      </c>
      <c r="AE518" s="247"/>
      <c r="AF518" s="255" t="s">
        <v>11</v>
      </c>
      <c r="AG518" s="253"/>
      <c r="AH518" s="151">
        <v>0</v>
      </c>
      <c r="AI518" s="134"/>
    </row>
    <row r="519" spans="1:35" ht="17.25" customHeight="1" x14ac:dyDescent="0.3">
      <c r="A519" s="240" t="s">
        <v>224</v>
      </c>
      <c r="B519" s="202" t="s">
        <v>13</v>
      </c>
      <c r="C519" s="130">
        <v>1</v>
      </c>
      <c r="D519" s="131">
        <v>30.927</v>
      </c>
      <c r="E519" s="131">
        <v>1.5</v>
      </c>
      <c r="F519" s="131">
        <v>9.2780999999999985</v>
      </c>
      <c r="G519" s="131"/>
      <c r="H519" s="131">
        <v>0.51544999999999996</v>
      </c>
      <c r="I519" s="131"/>
      <c r="J519" s="131"/>
      <c r="K519" s="131"/>
      <c r="L519" s="131"/>
      <c r="M519" s="131"/>
      <c r="N519" s="131"/>
      <c r="O519" s="131"/>
      <c r="P519" s="131"/>
      <c r="Q519" s="131"/>
      <c r="R519" s="131"/>
      <c r="S519" s="131"/>
      <c r="T519" s="131"/>
      <c r="U519" s="131"/>
      <c r="V519" s="131"/>
      <c r="W519" s="131"/>
      <c r="X519" s="131"/>
      <c r="Y519" s="209">
        <v>42.220550000000003</v>
      </c>
      <c r="Z519" s="151">
        <v>14073.516666666668</v>
      </c>
      <c r="AB519" s="239">
        <v>1.6666666666666666E-2</v>
      </c>
      <c r="AC519" s="174">
        <v>0</v>
      </c>
      <c r="AE519" s="247"/>
      <c r="AF519" s="256" t="s">
        <v>13</v>
      </c>
      <c r="AG519" s="253">
        <v>1</v>
      </c>
      <c r="AH519" s="151">
        <v>14073.516666666668</v>
      </c>
      <c r="AI519" s="134">
        <v>1.6666666666666667</v>
      </c>
    </row>
    <row r="520" spans="1:35" ht="27.75" customHeight="1" x14ac:dyDescent="0.3">
      <c r="A520" s="240" t="s">
        <v>224</v>
      </c>
      <c r="B520" s="203" t="s">
        <v>14</v>
      </c>
      <c r="C520" s="130">
        <v>6</v>
      </c>
      <c r="D520" s="131">
        <v>112.98702</v>
      </c>
      <c r="E520" s="131"/>
      <c r="F520" s="131">
        <v>24.695429999999998</v>
      </c>
      <c r="G520" s="131"/>
      <c r="H520" s="131">
        <v>21.707319999999999</v>
      </c>
      <c r="I520" s="131"/>
      <c r="J520" s="131"/>
      <c r="K520" s="131"/>
      <c r="L520" s="131"/>
      <c r="M520" s="131">
        <v>1.3565400000000001</v>
      </c>
      <c r="N520" s="131"/>
      <c r="O520" s="131">
        <v>1.6800000000000002</v>
      </c>
      <c r="P520" s="131"/>
      <c r="Q520" s="131"/>
      <c r="R520" s="131">
        <v>13.906790000000001</v>
      </c>
      <c r="S520" s="131"/>
      <c r="T520" s="131">
        <v>5.2587999999999999</v>
      </c>
      <c r="U520" s="131"/>
      <c r="V520" s="131"/>
      <c r="W520" s="131"/>
      <c r="X520" s="131"/>
      <c r="Y520" s="209">
        <v>181.59190000000001</v>
      </c>
      <c r="Z520" s="151">
        <v>60530.633333333331</v>
      </c>
      <c r="AB520" s="239">
        <v>0.19212224554643534</v>
      </c>
      <c r="AC520" s="174">
        <v>0</v>
      </c>
      <c r="AE520" s="247"/>
      <c r="AF520" s="258" t="s">
        <v>14</v>
      </c>
      <c r="AG520" s="253">
        <v>6</v>
      </c>
      <c r="AH520" s="151">
        <v>10088.43888888889</v>
      </c>
      <c r="AI520" s="134">
        <v>19.212224554643534</v>
      </c>
    </row>
    <row r="521" spans="1:35" ht="16.5" customHeight="1" x14ac:dyDescent="0.3">
      <c r="A521" s="240" t="s">
        <v>224</v>
      </c>
      <c r="B521" s="203" t="s">
        <v>15</v>
      </c>
      <c r="C521" s="130">
        <v>15</v>
      </c>
      <c r="D521" s="131">
        <v>734.60811999999999</v>
      </c>
      <c r="E521" s="131"/>
      <c r="F521" s="131">
        <v>149.51796999999999</v>
      </c>
      <c r="G521" s="131"/>
      <c r="H521" s="131"/>
      <c r="I521" s="131"/>
      <c r="J521" s="131"/>
      <c r="K521" s="131"/>
      <c r="L521" s="131"/>
      <c r="M521" s="131">
        <v>39.664210000000004</v>
      </c>
      <c r="N521" s="131">
        <v>4.3823499999999997</v>
      </c>
      <c r="O521" s="131"/>
      <c r="P521" s="131"/>
      <c r="Q521" s="131"/>
      <c r="R521" s="131">
        <v>51.07199</v>
      </c>
      <c r="S521" s="131"/>
      <c r="T521" s="131"/>
      <c r="U521" s="131"/>
      <c r="V521" s="131"/>
      <c r="W521" s="131"/>
      <c r="X521" s="131"/>
      <c r="Y521" s="209">
        <v>979.24464</v>
      </c>
      <c r="Z521" s="151">
        <v>326414.88</v>
      </c>
      <c r="AB521" s="239">
        <v>0</v>
      </c>
      <c r="AC521" s="174">
        <v>0</v>
      </c>
      <c r="AE521" s="247"/>
      <c r="AF521" s="258" t="s">
        <v>15</v>
      </c>
      <c r="AG521" s="253">
        <v>15</v>
      </c>
      <c r="AH521" s="151">
        <v>21760.992000000002</v>
      </c>
      <c r="AI521" s="134">
        <v>0</v>
      </c>
    </row>
    <row r="522" spans="1:35" ht="15.6" x14ac:dyDescent="0.3">
      <c r="A522" s="240" t="s">
        <v>224</v>
      </c>
      <c r="B522" s="196" t="s">
        <v>11</v>
      </c>
      <c r="C522" s="130"/>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209">
        <v>0</v>
      </c>
      <c r="Z522" s="151">
        <v>0</v>
      </c>
      <c r="AB522" s="239" t="e">
        <v>#DIV/0!</v>
      </c>
      <c r="AC522" s="174">
        <v>0</v>
      </c>
      <c r="AE522" s="247"/>
      <c r="AF522" s="255" t="s">
        <v>11</v>
      </c>
      <c r="AG522" s="253"/>
      <c r="AH522" s="151">
        <v>0</v>
      </c>
      <c r="AI522" s="134"/>
    </row>
    <row r="523" spans="1:35" ht="15.75" customHeight="1" x14ac:dyDescent="0.3">
      <c r="A523" s="240" t="s">
        <v>224</v>
      </c>
      <c r="B523" s="202" t="s">
        <v>16</v>
      </c>
      <c r="C523" s="130">
        <v>15</v>
      </c>
      <c r="D523" s="131">
        <v>734.60811999999999</v>
      </c>
      <c r="E523" s="131"/>
      <c r="F523" s="131">
        <v>149.51796999999999</v>
      </c>
      <c r="G523" s="131"/>
      <c r="H523" s="131"/>
      <c r="I523" s="131"/>
      <c r="J523" s="131"/>
      <c r="K523" s="131"/>
      <c r="L523" s="131"/>
      <c r="M523" s="131">
        <v>39.664210000000004</v>
      </c>
      <c r="N523" s="131">
        <v>4.3823499999999997</v>
      </c>
      <c r="O523" s="131"/>
      <c r="P523" s="131"/>
      <c r="Q523" s="131"/>
      <c r="R523" s="131">
        <v>51.07199</v>
      </c>
      <c r="S523" s="131"/>
      <c r="T523" s="131"/>
      <c r="U523" s="131"/>
      <c r="V523" s="131"/>
      <c r="W523" s="131"/>
      <c r="X523" s="131"/>
      <c r="Y523" s="209">
        <v>979.24464</v>
      </c>
      <c r="Z523" s="151">
        <v>326414.88</v>
      </c>
      <c r="AB523" s="239">
        <v>0</v>
      </c>
      <c r="AC523" s="174">
        <v>0</v>
      </c>
      <c r="AE523" s="247"/>
      <c r="AF523" s="256" t="s">
        <v>16</v>
      </c>
      <c r="AG523" s="253">
        <v>15</v>
      </c>
      <c r="AH523" s="151">
        <v>21760.992000000002</v>
      </c>
      <c r="AI523" s="134">
        <v>0</v>
      </c>
    </row>
    <row r="524" spans="1:35" ht="16.2" thickBot="1" x14ac:dyDescent="0.35">
      <c r="A524" s="240" t="s">
        <v>224</v>
      </c>
      <c r="B524" s="200" t="s">
        <v>27</v>
      </c>
      <c r="C524" s="130">
        <v>7</v>
      </c>
      <c r="D524" s="131">
        <v>81.335880000000003</v>
      </c>
      <c r="E524" s="131"/>
      <c r="F524" s="131"/>
      <c r="G524" s="131"/>
      <c r="H524" s="131">
        <v>36.191400000000002</v>
      </c>
      <c r="I524" s="131"/>
      <c r="J524" s="131"/>
      <c r="K524" s="131"/>
      <c r="L524" s="131"/>
      <c r="M524" s="131">
        <v>3.4540000000000002</v>
      </c>
      <c r="N524" s="131">
        <v>1.8200499999999999</v>
      </c>
      <c r="O524" s="131">
        <v>35.671880000000002</v>
      </c>
      <c r="P524" s="131">
        <v>13.643689999999999</v>
      </c>
      <c r="Q524" s="131"/>
      <c r="R524" s="131"/>
      <c r="S524" s="131"/>
      <c r="T524" s="131"/>
      <c r="U524" s="131"/>
      <c r="V524" s="131"/>
      <c r="W524" s="131"/>
      <c r="X524" s="131">
        <v>0</v>
      </c>
      <c r="Y524" s="209">
        <v>172.11689999999999</v>
      </c>
      <c r="Z524" s="151">
        <v>57372.299999999996</v>
      </c>
      <c r="AB524" s="239">
        <v>0.44496229708217333</v>
      </c>
      <c r="AC524" s="174">
        <v>0</v>
      </c>
      <c r="AE524" s="247"/>
      <c r="AF524" s="257" t="s">
        <v>27</v>
      </c>
      <c r="AG524" s="253">
        <v>7</v>
      </c>
      <c r="AH524" s="151">
        <v>8196.0428571428565</v>
      </c>
      <c r="AI524" s="134">
        <v>44.496229708217335</v>
      </c>
    </row>
    <row r="525" spans="1:35" ht="31.8" thickBot="1" x14ac:dyDescent="0.35">
      <c r="A525" s="260" t="s">
        <v>225</v>
      </c>
      <c r="B525" s="176" t="s">
        <v>5</v>
      </c>
      <c r="C525" s="206">
        <v>37</v>
      </c>
      <c r="D525" s="207">
        <v>1362.8</v>
      </c>
      <c r="E525" s="207">
        <v>32.699999999999996</v>
      </c>
      <c r="F525" s="207">
        <v>289.7</v>
      </c>
      <c r="G525" s="207">
        <v>0</v>
      </c>
      <c r="H525" s="207">
        <v>294.85000000000002</v>
      </c>
      <c r="I525" s="207">
        <v>0</v>
      </c>
      <c r="J525" s="207">
        <v>0</v>
      </c>
      <c r="K525" s="207">
        <v>0</v>
      </c>
      <c r="L525" s="207">
        <v>0</v>
      </c>
      <c r="M525" s="207">
        <v>217.9</v>
      </c>
      <c r="N525" s="207">
        <v>9.8000000000000007</v>
      </c>
      <c r="O525" s="207">
        <v>0</v>
      </c>
      <c r="P525" s="207">
        <v>6.25</v>
      </c>
      <c r="Q525" s="207">
        <v>0</v>
      </c>
      <c r="R525" s="207">
        <v>115.9</v>
      </c>
      <c r="S525" s="207">
        <v>561.5</v>
      </c>
      <c r="T525" s="207">
        <v>66.599999999999994</v>
      </c>
      <c r="U525" s="207">
        <v>0</v>
      </c>
      <c r="V525" s="207">
        <v>0</v>
      </c>
      <c r="W525" s="207">
        <v>5.2</v>
      </c>
      <c r="X525" s="207">
        <v>33.1</v>
      </c>
      <c r="Y525" s="207">
        <v>2996.2999999999997</v>
      </c>
      <c r="Z525" s="208">
        <v>26993.693693693691</v>
      </c>
      <c r="AB525" s="239">
        <v>0.21635603169944234</v>
      </c>
      <c r="AC525" s="174">
        <v>0</v>
      </c>
      <c r="AE525" s="241" t="s">
        <v>225</v>
      </c>
      <c r="AF525" s="242" t="s">
        <v>5</v>
      </c>
      <c r="AG525" s="243">
        <v>37</v>
      </c>
      <c r="AH525" s="244" t="s">
        <v>283</v>
      </c>
      <c r="AI525" s="245">
        <v>21.635603169944233</v>
      </c>
    </row>
    <row r="526" spans="1:35" ht="15.6" x14ac:dyDescent="0.3">
      <c r="A526" s="240" t="s">
        <v>225</v>
      </c>
      <c r="B526" s="183" t="s">
        <v>6</v>
      </c>
      <c r="C526" s="130"/>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209"/>
      <c r="Z526" s="246"/>
      <c r="AB526" s="239" t="e">
        <v>#DIV/0!</v>
      </c>
      <c r="AC526" s="174">
        <v>0</v>
      </c>
      <c r="AE526" s="247"/>
      <c r="AF526" s="248" t="s">
        <v>6</v>
      </c>
      <c r="AG526" s="249"/>
      <c r="AH526" s="150">
        <v>0</v>
      </c>
      <c r="AI526" s="251"/>
    </row>
    <row r="527" spans="1:35" ht="26.25" customHeight="1" x14ac:dyDescent="0.3">
      <c r="A527" s="240" t="s">
        <v>225</v>
      </c>
      <c r="B527" s="189" t="s">
        <v>7</v>
      </c>
      <c r="C527" s="130">
        <v>2</v>
      </c>
      <c r="D527" s="131">
        <v>79.599999999999994</v>
      </c>
      <c r="E527" s="131">
        <v>2.4000000000000004</v>
      </c>
      <c r="F527" s="131">
        <v>22.6</v>
      </c>
      <c r="G527" s="131"/>
      <c r="H527" s="131">
        <v>17.399999999999999</v>
      </c>
      <c r="I527" s="131"/>
      <c r="J527" s="131"/>
      <c r="K527" s="131"/>
      <c r="L527" s="131"/>
      <c r="M527" s="131">
        <v>20.8</v>
      </c>
      <c r="N527" s="131"/>
      <c r="O527" s="131"/>
      <c r="P527" s="131"/>
      <c r="Q527" s="131"/>
      <c r="R527" s="131">
        <v>34.4</v>
      </c>
      <c r="S527" s="131"/>
      <c r="T527" s="131"/>
      <c r="U527" s="131"/>
      <c r="V527" s="131"/>
      <c r="W527" s="131"/>
      <c r="X527" s="131"/>
      <c r="Y527" s="209">
        <v>177.20000000000002</v>
      </c>
      <c r="Z527" s="151">
        <v>29533.333333333336</v>
      </c>
      <c r="AB527" s="239">
        <v>0.21859296482412061</v>
      </c>
      <c r="AC527" s="174">
        <v>0</v>
      </c>
      <c r="AE527" s="247"/>
      <c r="AF527" s="252" t="s">
        <v>7</v>
      </c>
      <c r="AG527" s="253">
        <v>2</v>
      </c>
      <c r="AH527" s="151">
        <v>29533.333333333336</v>
      </c>
      <c r="AI527" s="134">
        <v>21.859296482412059</v>
      </c>
    </row>
    <row r="528" spans="1:35" ht="27" customHeight="1" x14ac:dyDescent="0.3">
      <c r="A528" s="240" t="s">
        <v>225</v>
      </c>
      <c r="B528" s="189" t="s">
        <v>8</v>
      </c>
      <c r="C528" s="130">
        <v>15</v>
      </c>
      <c r="D528" s="131">
        <v>644.79999999999995</v>
      </c>
      <c r="E528" s="131">
        <v>24.299999999999997</v>
      </c>
      <c r="F528" s="131">
        <v>155.30000000000001</v>
      </c>
      <c r="G528" s="131"/>
      <c r="H528" s="131">
        <v>135.30000000000001</v>
      </c>
      <c r="I528" s="131"/>
      <c r="J528" s="131"/>
      <c r="K528" s="131"/>
      <c r="L528" s="131"/>
      <c r="M528" s="131">
        <v>49.7</v>
      </c>
      <c r="N528" s="131"/>
      <c r="O528" s="131"/>
      <c r="P528" s="131"/>
      <c r="Q528" s="131"/>
      <c r="R528" s="131"/>
      <c r="S528" s="131">
        <v>277.5</v>
      </c>
      <c r="T528" s="131"/>
      <c r="U528" s="131"/>
      <c r="V528" s="131"/>
      <c r="W528" s="131">
        <v>3.5</v>
      </c>
      <c r="X528" s="131">
        <v>29.1</v>
      </c>
      <c r="Y528" s="209">
        <v>1319.4999999999998</v>
      </c>
      <c r="Z528" s="151">
        <v>29322.222222222219</v>
      </c>
      <c r="AB528" s="239">
        <v>0.20983250620347399</v>
      </c>
      <c r="AC528" s="174">
        <v>0</v>
      </c>
      <c r="AE528" s="247"/>
      <c r="AF528" s="252" t="s">
        <v>90</v>
      </c>
      <c r="AG528" s="253">
        <v>15</v>
      </c>
      <c r="AH528" s="151">
        <v>29322.222222222219</v>
      </c>
      <c r="AI528" s="134">
        <v>20.983250620347398</v>
      </c>
    </row>
    <row r="529" spans="1:35" ht="29.25" customHeight="1" x14ac:dyDescent="0.3">
      <c r="A529" s="240" t="s">
        <v>225</v>
      </c>
      <c r="B529" s="189" t="s">
        <v>9</v>
      </c>
      <c r="C529" s="130"/>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209">
        <v>0</v>
      </c>
      <c r="Z529" s="151">
        <v>0</v>
      </c>
      <c r="AB529" s="239" t="e">
        <v>#DIV/0!</v>
      </c>
      <c r="AC529" s="174">
        <v>0</v>
      </c>
      <c r="AE529" s="247"/>
      <c r="AF529" s="252" t="s">
        <v>9</v>
      </c>
      <c r="AG529" s="253">
        <v>0</v>
      </c>
      <c r="AH529" s="151">
        <v>0</v>
      </c>
      <c r="AI529" s="134"/>
    </row>
    <row r="530" spans="1:35" ht="28.5" customHeight="1" x14ac:dyDescent="0.3">
      <c r="A530" s="240" t="s">
        <v>225</v>
      </c>
      <c r="B530" s="194" t="s">
        <v>101</v>
      </c>
      <c r="C530" s="130">
        <v>3</v>
      </c>
      <c r="D530" s="131">
        <v>135.69999999999999</v>
      </c>
      <c r="E530" s="131">
        <v>4.4000000000000004</v>
      </c>
      <c r="F530" s="131">
        <v>32.799999999999997</v>
      </c>
      <c r="G530" s="131"/>
      <c r="H530" s="131">
        <v>18.200000000000003</v>
      </c>
      <c r="I530" s="131"/>
      <c r="J530" s="131"/>
      <c r="K530" s="131"/>
      <c r="L530" s="131"/>
      <c r="M530" s="131">
        <v>34.300000000000004</v>
      </c>
      <c r="N530" s="131">
        <v>9.8000000000000007</v>
      </c>
      <c r="O530" s="131"/>
      <c r="P530" s="131"/>
      <c r="Q530" s="131"/>
      <c r="R530" s="131">
        <v>17.100000000000001</v>
      </c>
      <c r="S530" s="131">
        <v>23.7</v>
      </c>
      <c r="T530" s="131"/>
      <c r="U530" s="131"/>
      <c r="V530" s="131"/>
      <c r="W530" s="131"/>
      <c r="X530" s="131">
        <v>4</v>
      </c>
      <c r="Y530" s="209">
        <v>280</v>
      </c>
      <c r="Z530" s="151">
        <v>31111.111111111109</v>
      </c>
      <c r="AB530" s="239">
        <v>0.13411938098747239</v>
      </c>
      <c r="AC530" s="174">
        <v>0</v>
      </c>
      <c r="AE530" s="247"/>
      <c r="AF530" s="254" t="s">
        <v>23</v>
      </c>
      <c r="AG530" s="253">
        <v>3</v>
      </c>
      <c r="AH530" s="151">
        <v>31111.111111111109</v>
      </c>
      <c r="AI530" s="134">
        <v>13.411938098747239</v>
      </c>
    </row>
    <row r="531" spans="1:35" ht="30" customHeight="1" x14ac:dyDescent="0.3">
      <c r="A531" s="240" t="s">
        <v>225</v>
      </c>
      <c r="B531" s="189" t="s">
        <v>102</v>
      </c>
      <c r="C531" s="130">
        <v>5</v>
      </c>
      <c r="D531" s="131">
        <v>116.9</v>
      </c>
      <c r="E531" s="131">
        <v>1.6</v>
      </c>
      <c r="F531" s="131">
        <v>14.4</v>
      </c>
      <c r="G531" s="131"/>
      <c r="H531" s="131">
        <v>11.6</v>
      </c>
      <c r="I531" s="131"/>
      <c r="J531" s="131"/>
      <c r="K531" s="131"/>
      <c r="L531" s="131"/>
      <c r="M531" s="131">
        <v>8.1</v>
      </c>
      <c r="N531" s="131"/>
      <c r="O531" s="131"/>
      <c r="P531" s="131"/>
      <c r="Q531" s="131"/>
      <c r="R531" s="131"/>
      <c r="S531" s="131"/>
      <c r="T531" s="131"/>
      <c r="U531" s="131"/>
      <c r="V531" s="131"/>
      <c r="W531" s="131"/>
      <c r="X531" s="131"/>
      <c r="Y531" s="209">
        <v>152.6</v>
      </c>
      <c r="Z531" s="151">
        <v>10173.333333333334</v>
      </c>
      <c r="AB531" s="239">
        <v>9.92301112061591E-2</v>
      </c>
      <c r="AC531" s="174">
        <v>0</v>
      </c>
      <c r="AE531" s="247"/>
      <c r="AF531" s="252" t="s">
        <v>24</v>
      </c>
      <c r="AG531" s="253">
        <v>5</v>
      </c>
      <c r="AH531" s="151">
        <v>10173.333333333334</v>
      </c>
      <c r="AI531" s="134">
        <v>9.9230111206159108</v>
      </c>
    </row>
    <row r="532" spans="1:35" ht="15.6" x14ac:dyDescent="0.3">
      <c r="A532" s="240" t="s">
        <v>225</v>
      </c>
      <c r="B532" s="196" t="s">
        <v>11</v>
      </c>
      <c r="C532" s="130"/>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209">
        <v>0</v>
      </c>
      <c r="Z532" s="151">
        <v>0</v>
      </c>
      <c r="AB532" s="239" t="e">
        <v>#DIV/0!</v>
      </c>
      <c r="AC532" s="174">
        <v>0</v>
      </c>
      <c r="AE532" s="247"/>
      <c r="AF532" s="255" t="s">
        <v>11</v>
      </c>
      <c r="AG532" s="253"/>
      <c r="AH532" s="151">
        <v>0</v>
      </c>
      <c r="AI532" s="134"/>
    </row>
    <row r="533" spans="1:35" ht="17.25" customHeight="1" x14ac:dyDescent="0.3">
      <c r="A533" s="240" t="s">
        <v>225</v>
      </c>
      <c r="B533" s="202" t="s">
        <v>12</v>
      </c>
      <c r="C533" s="130">
        <v>5</v>
      </c>
      <c r="D533" s="131">
        <v>116.9</v>
      </c>
      <c r="E533" s="131">
        <v>1.56</v>
      </c>
      <c r="F533" s="131">
        <v>14.399999999999999</v>
      </c>
      <c r="G533" s="131"/>
      <c r="H533" s="131">
        <v>11.6</v>
      </c>
      <c r="I533" s="131"/>
      <c r="J533" s="131"/>
      <c r="K533" s="131"/>
      <c r="L533" s="131"/>
      <c r="M533" s="131">
        <v>8.1</v>
      </c>
      <c r="N533" s="131"/>
      <c r="O533" s="131"/>
      <c r="P533" s="131"/>
      <c r="Q533" s="131"/>
      <c r="R533" s="131"/>
      <c r="S533" s="131"/>
      <c r="T533" s="131"/>
      <c r="U533" s="131"/>
      <c r="V533" s="131"/>
      <c r="W533" s="131"/>
      <c r="X533" s="131"/>
      <c r="Y533" s="209">
        <v>152.56</v>
      </c>
      <c r="Z533" s="151">
        <v>10170.666666666668</v>
      </c>
      <c r="AB533" s="239">
        <v>9.92301112061591E-2</v>
      </c>
      <c r="AC533" s="174">
        <v>0</v>
      </c>
      <c r="AE533" s="247"/>
      <c r="AF533" s="256" t="s">
        <v>12</v>
      </c>
      <c r="AG533" s="253">
        <v>5</v>
      </c>
      <c r="AH533" s="151">
        <v>10170.666666666668</v>
      </c>
      <c r="AI533" s="134">
        <v>9.9230111206159108</v>
      </c>
    </row>
    <row r="534" spans="1:35" ht="30.75" customHeight="1" x14ac:dyDescent="0.3">
      <c r="A534" s="240" t="s">
        <v>225</v>
      </c>
      <c r="B534" s="200" t="s">
        <v>103</v>
      </c>
      <c r="C534" s="130"/>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209">
        <v>0</v>
      </c>
      <c r="Z534" s="151">
        <v>0</v>
      </c>
      <c r="AB534" s="239" t="e">
        <v>#DIV/0!</v>
      </c>
      <c r="AC534" s="174">
        <v>0</v>
      </c>
      <c r="AE534" s="247"/>
      <c r="AF534" s="257" t="s">
        <v>25</v>
      </c>
      <c r="AG534" s="253">
        <v>0</v>
      </c>
      <c r="AH534" s="151">
        <v>0</v>
      </c>
      <c r="AI534" s="134"/>
    </row>
    <row r="535" spans="1:35" ht="15.6" x14ac:dyDescent="0.3">
      <c r="A535" s="240" t="s">
        <v>225</v>
      </c>
      <c r="B535" s="196" t="s">
        <v>11</v>
      </c>
      <c r="C535" s="130"/>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209">
        <v>0</v>
      </c>
      <c r="Z535" s="151">
        <v>0</v>
      </c>
      <c r="AB535" s="239" t="e">
        <v>#DIV/0!</v>
      </c>
      <c r="AC535" s="174">
        <v>0</v>
      </c>
      <c r="AE535" s="247"/>
      <c r="AF535" s="255" t="s">
        <v>11</v>
      </c>
      <c r="AG535" s="253"/>
      <c r="AH535" s="151">
        <v>0</v>
      </c>
      <c r="AI535" s="134"/>
    </row>
    <row r="536" spans="1:35" ht="17.25" customHeight="1" x14ac:dyDescent="0.3">
      <c r="A536" s="240" t="s">
        <v>225</v>
      </c>
      <c r="B536" s="202" t="s">
        <v>13</v>
      </c>
      <c r="C536" s="130"/>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209">
        <v>0</v>
      </c>
      <c r="Z536" s="151">
        <v>0</v>
      </c>
      <c r="AB536" s="239" t="e">
        <v>#DIV/0!</v>
      </c>
      <c r="AC536" s="174">
        <v>0</v>
      </c>
      <c r="AE536" s="247"/>
      <c r="AF536" s="256" t="s">
        <v>13</v>
      </c>
      <c r="AG536" s="253">
        <v>0</v>
      </c>
      <c r="AH536" s="151">
        <v>0</v>
      </c>
      <c r="AI536" s="134"/>
    </row>
    <row r="537" spans="1:35" ht="27.75" customHeight="1" x14ac:dyDescent="0.3">
      <c r="A537" s="240" t="s">
        <v>225</v>
      </c>
      <c r="B537" s="203" t="s">
        <v>14</v>
      </c>
      <c r="C537" s="130">
        <v>2</v>
      </c>
      <c r="D537" s="131">
        <v>22.6</v>
      </c>
      <c r="E537" s="131"/>
      <c r="F537" s="131">
        <v>2.5</v>
      </c>
      <c r="G537" s="131"/>
      <c r="H537" s="131">
        <v>6.6999999999999993</v>
      </c>
      <c r="I537" s="131"/>
      <c r="J537" s="131"/>
      <c r="K537" s="131"/>
      <c r="L537" s="131"/>
      <c r="M537" s="131">
        <v>10.8</v>
      </c>
      <c r="N537" s="131"/>
      <c r="O537" s="131"/>
      <c r="P537" s="131"/>
      <c r="Q537" s="131"/>
      <c r="R537" s="131"/>
      <c r="S537" s="131">
        <v>17.3</v>
      </c>
      <c r="T537" s="131"/>
      <c r="U537" s="131"/>
      <c r="V537" s="131"/>
      <c r="W537" s="131">
        <v>1.7</v>
      </c>
      <c r="X537" s="131"/>
      <c r="Y537" s="209">
        <v>61.600000000000009</v>
      </c>
      <c r="Z537" s="151">
        <v>10266.666666666668</v>
      </c>
      <c r="AB537" s="239">
        <v>0.2964601769911504</v>
      </c>
      <c r="AC537" s="174">
        <v>0</v>
      </c>
      <c r="AE537" s="247"/>
      <c r="AF537" s="258" t="s">
        <v>14</v>
      </c>
      <c r="AG537" s="253">
        <v>2</v>
      </c>
      <c r="AH537" s="151">
        <v>10266.666666666668</v>
      </c>
      <c r="AI537" s="134">
        <v>29.646017699115042</v>
      </c>
    </row>
    <row r="538" spans="1:35" ht="16.5" customHeight="1" x14ac:dyDescent="0.3">
      <c r="A538" s="240" t="s">
        <v>225</v>
      </c>
      <c r="B538" s="203" t="s">
        <v>15</v>
      </c>
      <c r="C538" s="130">
        <v>9</v>
      </c>
      <c r="D538" s="131">
        <v>332.3</v>
      </c>
      <c r="E538" s="131"/>
      <c r="F538" s="131">
        <v>62.1</v>
      </c>
      <c r="G538" s="131"/>
      <c r="H538" s="131">
        <v>99.2</v>
      </c>
      <c r="I538" s="131"/>
      <c r="J538" s="131"/>
      <c r="K538" s="131"/>
      <c r="L538" s="131"/>
      <c r="M538" s="131">
        <v>94.2</v>
      </c>
      <c r="N538" s="131"/>
      <c r="O538" s="131"/>
      <c r="P538" s="131">
        <v>2.5</v>
      </c>
      <c r="Q538" s="131"/>
      <c r="R538" s="131">
        <v>64.400000000000006</v>
      </c>
      <c r="S538" s="131">
        <v>230.1</v>
      </c>
      <c r="T538" s="131">
        <v>66.599999999999994</v>
      </c>
      <c r="U538" s="131"/>
      <c r="V538" s="131"/>
      <c r="W538" s="131"/>
      <c r="X538" s="131"/>
      <c r="Y538" s="209">
        <v>951.40000000000009</v>
      </c>
      <c r="Z538" s="151">
        <v>35237.037037037044</v>
      </c>
      <c r="AB538" s="239">
        <v>0.29852542882937105</v>
      </c>
      <c r="AC538" s="174">
        <v>0</v>
      </c>
      <c r="AE538" s="247"/>
      <c r="AF538" s="258" t="s">
        <v>15</v>
      </c>
      <c r="AG538" s="253">
        <v>9</v>
      </c>
      <c r="AH538" s="151">
        <v>35237.037037037044</v>
      </c>
      <c r="AI538" s="134">
        <v>29.852542882937104</v>
      </c>
    </row>
    <row r="539" spans="1:35" ht="15.6" x14ac:dyDescent="0.3">
      <c r="A539" s="240" t="s">
        <v>225</v>
      </c>
      <c r="B539" s="196" t="s">
        <v>11</v>
      </c>
      <c r="C539" s="130"/>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209">
        <v>0</v>
      </c>
      <c r="Z539" s="151">
        <v>0</v>
      </c>
      <c r="AB539" s="239" t="e">
        <v>#DIV/0!</v>
      </c>
      <c r="AC539" s="174">
        <v>0</v>
      </c>
      <c r="AE539" s="247"/>
      <c r="AF539" s="255" t="s">
        <v>11</v>
      </c>
      <c r="AG539" s="253"/>
      <c r="AH539" s="151">
        <v>0</v>
      </c>
      <c r="AI539" s="134"/>
    </row>
    <row r="540" spans="1:35" ht="15.75" customHeight="1" x14ac:dyDescent="0.3">
      <c r="A540" s="240" t="s">
        <v>225</v>
      </c>
      <c r="B540" s="202" t="s">
        <v>16</v>
      </c>
      <c r="C540" s="130">
        <v>9</v>
      </c>
      <c r="D540" s="131">
        <v>301.39999999999998</v>
      </c>
      <c r="E540" s="131"/>
      <c r="F540" s="131">
        <v>62.099999999999994</v>
      </c>
      <c r="G540" s="131"/>
      <c r="H540" s="131">
        <v>93.8</v>
      </c>
      <c r="I540" s="131"/>
      <c r="J540" s="131"/>
      <c r="K540" s="131"/>
      <c r="L540" s="131"/>
      <c r="M540" s="131">
        <v>94.2</v>
      </c>
      <c r="N540" s="131"/>
      <c r="O540" s="131"/>
      <c r="P540" s="131"/>
      <c r="Q540" s="131"/>
      <c r="R540" s="131">
        <v>64.400000000000006</v>
      </c>
      <c r="S540" s="131">
        <v>217.2</v>
      </c>
      <c r="T540" s="131">
        <v>66.599999999999994</v>
      </c>
      <c r="U540" s="131"/>
      <c r="V540" s="131"/>
      <c r="W540" s="131"/>
      <c r="X540" s="131"/>
      <c r="Y540" s="209">
        <v>899.69999999999993</v>
      </c>
      <c r="Z540" s="151">
        <v>33322.222222222219</v>
      </c>
      <c r="AB540" s="239">
        <v>0.31121433311214336</v>
      </c>
      <c r="AC540" s="174">
        <v>0</v>
      </c>
      <c r="AE540" s="247"/>
      <c r="AF540" s="256" t="s">
        <v>16</v>
      </c>
      <c r="AG540" s="253">
        <v>9</v>
      </c>
      <c r="AH540" s="151">
        <v>33322.222222222219</v>
      </c>
      <c r="AI540" s="134">
        <v>31.121433311214336</v>
      </c>
    </row>
    <row r="541" spans="1:35" ht="16.2" thickBot="1" x14ac:dyDescent="0.35">
      <c r="A541" s="240" t="s">
        <v>225</v>
      </c>
      <c r="B541" s="200" t="s">
        <v>27</v>
      </c>
      <c r="C541" s="130">
        <v>1</v>
      </c>
      <c r="D541" s="131">
        <v>30.9</v>
      </c>
      <c r="E541" s="131"/>
      <c r="F541" s="131"/>
      <c r="G541" s="131"/>
      <c r="H541" s="131">
        <v>6.45</v>
      </c>
      <c r="I541" s="131"/>
      <c r="J541" s="131"/>
      <c r="K541" s="131"/>
      <c r="L541" s="131"/>
      <c r="M541" s="131"/>
      <c r="N541" s="131"/>
      <c r="O541" s="131"/>
      <c r="P541" s="131">
        <v>3.75</v>
      </c>
      <c r="Q541" s="131"/>
      <c r="R541" s="131"/>
      <c r="S541" s="131">
        <v>12.9</v>
      </c>
      <c r="T541" s="131"/>
      <c r="U541" s="131"/>
      <c r="V541" s="131"/>
      <c r="W541" s="131"/>
      <c r="X541" s="131"/>
      <c r="Y541" s="209">
        <v>54</v>
      </c>
      <c r="Z541" s="151">
        <v>18000</v>
      </c>
      <c r="AB541" s="239">
        <v>0.20873786407766992</v>
      </c>
      <c r="AC541" s="174">
        <v>0</v>
      </c>
      <c r="AE541" s="247"/>
      <c r="AF541" s="347" t="s">
        <v>27</v>
      </c>
      <c r="AG541" s="348">
        <v>1</v>
      </c>
      <c r="AH541" s="238">
        <v>18000</v>
      </c>
      <c r="AI541" s="118">
        <v>20.873786407766993</v>
      </c>
    </row>
    <row r="542" spans="1:35" ht="48.75" customHeight="1" thickBot="1" x14ac:dyDescent="0.35">
      <c r="A542" s="240"/>
      <c r="B542" s="200"/>
      <c r="C542" s="130"/>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209"/>
      <c r="Z542" s="151"/>
      <c r="AB542" s="239"/>
      <c r="AC542" s="174"/>
      <c r="AE542" s="381" t="s">
        <v>291</v>
      </c>
      <c r="AF542" s="382"/>
      <c r="AG542" s="382"/>
      <c r="AH542" s="382"/>
      <c r="AI542" s="383"/>
    </row>
    <row r="543" spans="1:35" ht="31.8" thickBot="1" x14ac:dyDescent="0.35">
      <c r="A543" s="260" t="s">
        <v>226</v>
      </c>
      <c r="B543" s="176" t="s">
        <v>5</v>
      </c>
      <c r="C543" s="206">
        <v>120</v>
      </c>
      <c r="D543" s="207">
        <v>6724.5</v>
      </c>
      <c r="E543" s="207">
        <v>75.900000000000006</v>
      </c>
      <c r="F543" s="207">
        <v>1171.3</v>
      </c>
      <c r="G543" s="207">
        <v>57</v>
      </c>
      <c r="H543" s="207">
        <v>0</v>
      </c>
      <c r="I543" s="207">
        <v>0</v>
      </c>
      <c r="J543" s="207">
        <v>0</v>
      </c>
      <c r="K543" s="207">
        <v>0</v>
      </c>
      <c r="L543" s="207">
        <v>0</v>
      </c>
      <c r="M543" s="207">
        <v>320</v>
      </c>
      <c r="N543" s="207">
        <v>60.000000000000007</v>
      </c>
      <c r="O543" s="207">
        <v>33.200000000000003</v>
      </c>
      <c r="P543" s="207">
        <v>11.9</v>
      </c>
      <c r="Q543" s="207">
        <v>0</v>
      </c>
      <c r="R543" s="207">
        <v>121.2</v>
      </c>
      <c r="S543" s="207">
        <v>0</v>
      </c>
      <c r="T543" s="207">
        <v>105.60000000000001</v>
      </c>
      <c r="U543" s="207">
        <v>0</v>
      </c>
      <c r="V543" s="207">
        <v>0</v>
      </c>
      <c r="W543" s="207">
        <v>1.4</v>
      </c>
      <c r="X543" s="207">
        <v>5.6</v>
      </c>
      <c r="Y543" s="207">
        <v>8687.5999999999985</v>
      </c>
      <c r="Z543" s="208">
        <v>24132.222222222219</v>
      </c>
      <c r="AB543" s="239">
        <v>0</v>
      </c>
      <c r="AC543" s="174">
        <v>0</v>
      </c>
      <c r="AE543" s="241" t="s">
        <v>226</v>
      </c>
      <c r="AF543" s="242" t="s">
        <v>5</v>
      </c>
      <c r="AG543" s="243">
        <v>120</v>
      </c>
      <c r="AH543" s="244" t="s">
        <v>270</v>
      </c>
      <c r="AI543" s="245">
        <v>0</v>
      </c>
    </row>
    <row r="544" spans="1:35" ht="15.6" x14ac:dyDescent="0.3">
      <c r="A544" s="240" t="s">
        <v>226</v>
      </c>
      <c r="B544" s="183" t="s">
        <v>6</v>
      </c>
      <c r="C544" s="130"/>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209"/>
      <c r="Z544" s="246"/>
      <c r="AB544" s="239" t="e">
        <v>#DIV/0!</v>
      </c>
      <c r="AC544" s="174">
        <v>0</v>
      </c>
      <c r="AE544" s="247"/>
      <c r="AF544" s="248" t="s">
        <v>6</v>
      </c>
      <c r="AG544" s="249"/>
      <c r="AH544" s="150">
        <v>0</v>
      </c>
      <c r="AI544" s="251"/>
    </row>
    <row r="545" spans="1:35" ht="26.25" customHeight="1" x14ac:dyDescent="0.3">
      <c r="A545" s="240" t="s">
        <v>226</v>
      </c>
      <c r="B545" s="189" t="s">
        <v>7</v>
      </c>
      <c r="C545" s="130">
        <v>2</v>
      </c>
      <c r="D545" s="131">
        <v>214.5</v>
      </c>
      <c r="E545" s="131">
        <v>4</v>
      </c>
      <c r="F545" s="131">
        <v>60.4</v>
      </c>
      <c r="G545" s="131">
        <v>17.399999999999999</v>
      </c>
      <c r="H545" s="131"/>
      <c r="I545" s="131"/>
      <c r="J545" s="131"/>
      <c r="K545" s="131"/>
      <c r="L545" s="131"/>
      <c r="M545" s="131">
        <v>17</v>
      </c>
      <c r="N545" s="131"/>
      <c r="O545" s="131"/>
      <c r="P545" s="131"/>
      <c r="Q545" s="131"/>
      <c r="R545" s="131"/>
      <c r="S545" s="131"/>
      <c r="T545" s="131"/>
      <c r="U545" s="131"/>
      <c r="V545" s="131"/>
      <c r="W545" s="131"/>
      <c r="X545" s="131"/>
      <c r="Y545" s="209">
        <v>313.29999999999995</v>
      </c>
      <c r="Z545" s="151">
        <v>52216.666666666657</v>
      </c>
      <c r="AB545" s="239">
        <v>0</v>
      </c>
      <c r="AC545" s="174">
        <v>0</v>
      </c>
      <c r="AE545" s="247"/>
      <c r="AF545" s="252" t="s">
        <v>7</v>
      </c>
      <c r="AG545" s="253">
        <v>2</v>
      </c>
      <c r="AH545" s="151">
        <v>52216.666666666664</v>
      </c>
      <c r="AI545" s="134">
        <v>0</v>
      </c>
    </row>
    <row r="546" spans="1:35" ht="27" customHeight="1" x14ac:dyDescent="0.3">
      <c r="A546" s="240" t="s">
        <v>226</v>
      </c>
      <c r="B546" s="189" t="s">
        <v>8</v>
      </c>
      <c r="C546" s="130">
        <v>13</v>
      </c>
      <c r="D546" s="131">
        <v>770.9</v>
      </c>
      <c r="E546" s="131">
        <v>22.1</v>
      </c>
      <c r="F546" s="131">
        <v>183.6</v>
      </c>
      <c r="G546" s="131">
        <v>10.6</v>
      </c>
      <c r="H546" s="131"/>
      <c r="I546" s="131"/>
      <c r="J546" s="131"/>
      <c r="K546" s="131"/>
      <c r="L546" s="131"/>
      <c r="M546" s="131">
        <v>55.8</v>
      </c>
      <c r="N546" s="131">
        <v>5.6</v>
      </c>
      <c r="O546" s="131"/>
      <c r="P546" s="131"/>
      <c r="Q546" s="131"/>
      <c r="R546" s="131"/>
      <c r="S546" s="131"/>
      <c r="T546" s="131"/>
      <c r="U546" s="131"/>
      <c r="V546" s="131"/>
      <c r="W546" s="131"/>
      <c r="X546" s="131"/>
      <c r="Y546" s="209">
        <v>1048.5999999999999</v>
      </c>
      <c r="Z546" s="151">
        <v>26887.179487179485</v>
      </c>
      <c r="AB546" s="239">
        <v>0</v>
      </c>
      <c r="AC546" s="174">
        <v>0</v>
      </c>
      <c r="AE546" s="247"/>
      <c r="AF546" s="252" t="s">
        <v>90</v>
      </c>
      <c r="AG546" s="253">
        <v>13</v>
      </c>
      <c r="AH546" s="151">
        <v>26887.179487179485</v>
      </c>
      <c r="AI546" s="134">
        <v>0</v>
      </c>
    </row>
    <row r="547" spans="1:35" ht="29.25" customHeight="1" x14ac:dyDescent="0.3">
      <c r="A547" s="240" t="s">
        <v>226</v>
      </c>
      <c r="B547" s="189" t="s">
        <v>9</v>
      </c>
      <c r="C547" s="130"/>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209">
        <v>0</v>
      </c>
      <c r="Z547" s="151">
        <v>0</v>
      </c>
      <c r="AB547" s="239" t="e">
        <v>#DIV/0!</v>
      </c>
      <c r="AC547" s="174">
        <v>0</v>
      </c>
      <c r="AE547" s="247"/>
      <c r="AF547" s="252" t="s">
        <v>9</v>
      </c>
      <c r="AG547" s="253">
        <v>0</v>
      </c>
      <c r="AH547" s="151">
        <v>0</v>
      </c>
      <c r="AI547" s="134"/>
    </row>
    <row r="548" spans="1:35" ht="28.5" customHeight="1" x14ac:dyDescent="0.3">
      <c r="A548" s="240" t="s">
        <v>226</v>
      </c>
      <c r="B548" s="194" t="s">
        <v>23</v>
      </c>
      <c r="C548" s="130">
        <v>32</v>
      </c>
      <c r="D548" s="131">
        <v>1739.9</v>
      </c>
      <c r="E548" s="131">
        <v>31.3</v>
      </c>
      <c r="F548" s="131">
        <v>296.8</v>
      </c>
      <c r="G548" s="131">
        <v>11.9</v>
      </c>
      <c r="H548" s="131"/>
      <c r="I548" s="131"/>
      <c r="J548" s="131"/>
      <c r="K548" s="131"/>
      <c r="L548" s="131"/>
      <c r="M548" s="131">
        <v>90.2</v>
      </c>
      <c r="N548" s="131">
        <v>19.600000000000001</v>
      </c>
      <c r="O548" s="131"/>
      <c r="P548" s="131"/>
      <c r="Q548" s="131"/>
      <c r="R548" s="131">
        <v>27.1</v>
      </c>
      <c r="S548" s="131"/>
      <c r="T548" s="131">
        <v>33.4</v>
      </c>
      <c r="U548" s="131"/>
      <c r="V548" s="131"/>
      <c r="W548" s="131"/>
      <c r="X548" s="131"/>
      <c r="Y548" s="209">
        <v>2250.1999999999998</v>
      </c>
      <c r="Z548" s="151">
        <v>23439.583333333332</v>
      </c>
      <c r="AB548" s="239">
        <v>0</v>
      </c>
      <c r="AC548" s="174">
        <v>0</v>
      </c>
      <c r="AE548" s="247"/>
      <c r="AF548" s="254" t="s">
        <v>23</v>
      </c>
      <c r="AG548" s="253">
        <v>32</v>
      </c>
      <c r="AH548" s="151">
        <v>23439.583333333332</v>
      </c>
      <c r="AI548" s="134">
        <v>0</v>
      </c>
    </row>
    <row r="549" spans="1:35" ht="30" customHeight="1" x14ac:dyDescent="0.3">
      <c r="A549" s="240" t="s">
        <v>226</v>
      </c>
      <c r="B549" s="189" t="s">
        <v>24</v>
      </c>
      <c r="C549" s="130">
        <v>14</v>
      </c>
      <c r="D549" s="131">
        <v>680.7</v>
      </c>
      <c r="E549" s="131">
        <v>10.1</v>
      </c>
      <c r="F549" s="131">
        <v>62.1</v>
      </c>
      <c r="G549" s="131">
        <v>5.3</v>
      </c>
      <c r="H549" s="131"/>
      <c r="I549" s="131"/>
      <c r="J549" s="131"/>
      <c r="K549" s="131"/>
      <c r="L549" s="131"/>
      <c r="M549" s="131">
        <v>35.200000000000003</v>
      </c>
      <c r="N549" s="131">
        <v>3</v>
      </c>
      <c r="O549" s="131"/>
      <c r="P549" s="131"/>
      <c r="Q549" s="131"/>
      <c r="R549" s="131"/>
      <c r="S549" s="131"/>
      <c r="T549" s="131">
        <v>10.8</v>
      </c>
      <c r="U549" s="131"/>
      <c r="V549" s="131"/>
      <c r="W549" s="131"/>
      <c r="X549" s="131">
        <v>1.1000000000000001</v>
      </c>
      <c r="Y549" s="209">
        <v>808.30000000000007</v>
      </c>
      <c r="Z549" s="151">
        <v>19245.238095238095</v>
      </c>
      <c r="AB549" s="239">
        <v>0</v>
      </c>
      <c r="AC549" s="174">
        <v>0</v>
      </c>
      <c r="AE549" s="247"/>
      <c r="AF549" s="252" t="s">
        <v>24</v>
      </c>
      <c r="AG549" s="253">
        <v>14</v>
      </c>
      <c r="AH549" s="151">
        <v>19245.238095238095</v>
      </c>
      <c r="AI549" s="134">
        <v>0</v>
      </c>
    </row>
    <row r="550" spans="1:35" ht="15.6" x14ac:dyDescent="0.3">
      <c r="A550" s="240" t="s">
        <v>226</v>
      </c>
      <c r="B550" s="196" t="s">
        <v>11</v>
      </c>
      <c r="C550" s="130"/>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209">
        <v>0</v>
      </c>
      <c r="Z550" s="151">
        <v>0</v>
      </c>
      <c r="AB550" s="239" t="e">
        <v>#DIV/0!</v>
      </c>
      <c r="AC550" s="174">
        <v>0</v>
      </c>
      <c r="AE550" s="247"/>
      <c r="AF550" s="255" t="s">
        <v>11</v>
      </c>
      <c r="AG550" s="253"/>
      <c r="AH550" s="151">
        <v>0</v>
      </c>
      <c r="AI550" s="134"/>
    </row>
    <row r="551" spans="1:35" ht="17.25" customHeight="1" x14ac:dyDescent="0.3">
      <c r="A551" s="240" t="s">
        <v>226</v>
      </c>
      <c r="B551" s="202" t="s">
        <v>12</v>
      </c>
      <c r="C551" s="130">
        <v>9</v>
      </c>
      <c r="D551" s="131">
        <v>458</v>
      </c>
      <c r="E551" s="131">
        <v>6.3</v>
      </c>
      <c r="F551" s="131">
        <v>33.9</v>
      </c>
      <c r="G551" s="131">
        <v>5.3</v>
      </c>
      <c r="H551" s="131"/>
      <c r="I551" s="131"/>
      <c r="J551" s="131"/>
      <c r="K551" s="131"/>
      <c r="L551" s="131"/>
      <c r="M551" s="131">
        <v>13.1</v>
      </c>
      <c r="N551" s="131">
        <v>1.8</v>
      </c>
      <c r="O551" s="131"/>
      <c r="P551" s="131"/>
      <c r="Q551" s="131"/>
      <c r="R551" s="131"/>
      <c r="S551" s="131"/>
      <c r="T551" s="131">
        <v>10.8</v>
      </c>
      <c r="U551" s="131"/>
      <c r="V551" s="131"/>
      <c r="W551" s="131"/>
      <c r="X551" s="131"/>
      <c r="Y551" s="209">
        <v>529.19999999999993</v>
      </c>
      <c r="Z551" s="151">
        <v>19599.999999999996</v>
      </c>
      <c r="AB551" s="239">
        <v>0</v>
      </c>
      <c r="AC551" s="174">
        <v>0</v>
      </c>
      <c r="AE551" s="247"/>
      <c r="AF551" s="256" t="s">
        <v>12</v>
      </c>
      <c r="AG551" s="253">
        <v>9</v>
      </c>
      <c r="AH551" s="151">
        <v>19599.999999999996</v>
      </c>
      <c r="AI551" s="134">
        <v>0</v>
      </c>
    </row>
    <row r="552" spans="1:35" ht="30.75" customHeight="1" x14ac:dyDescent="0.3">
      <c r="A552" s="240" t="s">
        <v>226</v>
      </c>
      <c r="B552" s="200" t="s">
        <v>25</v>
      </c>
      <c r="C552" s="130">
        <v>10</v>
      </c>
      <c r="D552" s="131">
        <v>409.2</v>
      </c>
      <c r="E552" s="131">
        <v>8.4</v>
      </c>
      <c r="F552" s="131">
        <v>54.5</v>
      </c>
      <c r="G552" s="131"/>
      <c r="H552" s="131"/>
      <c r="I552" s="131"/>
      <c r="J552" s="131"/>
      <c r="K552" s="131"/>
      <c r="L552" s="131"/>
      <c r="M552" s="131">
        <v>13.2</v>
      </c>
      <c r="N552" s="131"/>
      <c r="O552" s="131"/>
      <c r="P552" s="131"/>
      <c r="Q552" s="131"/>
      <c r="R552" s="131">
        <v>17.3</v>
      </c>
      <c r="S552" s="131"/>
      <c r="T552" s="131">
        <v>16.600000000000001</v>
      </c>
      <c r="U552" s="131"/>
      <c r="V552" s="131"/>
      <c r="W552" s="131"/>
      <c r="X552" s="131"/>
      <c r="Y552" s="209">
        <v>519.19999999999993</v>
      </c>
      <c r="Z552" s="151">
        <v>17306.666666666664</v>
      </c>
      <c r="AB552" s="239">
        <v>0</v>
      </c>
      <c r="AC552" s="174">
        <v>0</v>
      </c>
      <c r="AE552" s="247"/>
      <c r="AF552" s="257" t="s">
        <v>25</v>
      </c>
      <c r="AG552" s="253">
        <v>10</v>
      </c>
      <c r="AH552" s="151">
        <v>17306.666666666664</v>
      </c>
      <c r="AI552" s="134">
        <v>0</v>
      </c>
    </row>
    <row r="553" spans="1:35" ht="15.6" x14ac:dyDescent="0.3">
      <c r="A553" s="240" t="s">
        <v>226</v>
      </c>
      <c r="B553" s="196" t="s">
        <v>11</v>
      </c>
      <c r="C553" s="130"/>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209">
        <v>0</v>
      </c>
      <c r="Z553" s="151">
        <v>0</v>
      </c>
      <c r="AB553" s="239" t="e">
        <v>#DIV/0!</v>
      </c>
      <c r="AC553" s="174">
        <v>0</v>
      </c>
      <c r="AE553" s="247"/>
      <c r="AF553" s="255" t="s">
        <v>11</v>
      </c>
      <c r="AG553" s="253"/>
      <c r="AH553" s="151">
        <v>0</v>
      </c>
      <c r="AI553" s="134"/>
    </row>
    <row r="554" spans="1:35" ht="17.25" customHeight="1" x14ac:dyDescent="0.3">
      <c r="A554" s="240" t="s">
        <v>226</v>
      </c>
      <c r="B554" s="202" t="s">
        <v>13</v>
      </c>
      <c r="C554" s="130">
        <v>3</v>
      </c>
      <c r="D554" s="131">
        <v>127.5</v>
      </c>
      <c r="E554" s="131">
        <v>3.1</v>
      </c>
      <c r="F554" s="131">
        <v>20.7</v>
      </c>
      <c r="G554" s="131"/>
      <c r="H554" s="131"/>
      <c r="I554" s="131"/>
      <c r="J554" s="131"/>
      <c r="K554" s="131"/>
      <c r="L554" s="131"/>
      <c r="M554" s="131">
        <v>7.1</v>
      </c>
      <c r="N554" s="131"/>
      <c r="O554" s="131"/>
      <c r="P554" s="131"/>
      <c r="Q554" s="131"/>
      <c r="R554" s="131"/>
      <c r="S554" s="131"/>
      <c r="T554" s="131">
        <v>6.5</v>
      </c>
      <c r="U554" s="131"/>
      <c r="V554" s="131"/>
      <c r="W554" s="131"/>
      <c r="X554" s="131"/>
      <c r="Y554" s="209">
        <v>164.89999999999998</v>
      </c>
      <c r="Z554" s="151">
        <v>18322.222222222223</v>
      </c>
      <c r="AB554" s="239">
        <v>0</v>
      </c>
      <c r="AC554" s="174">
        <v>0</v>
      </c>
      <c r="AE554" s="247"/>
      <c r="AF554" s="256" t="s">
        <v>13</v>
      </c>
      <c r="AG554" s="253">
        <v>3</v>
      </c>
      <c r="AH554" s="151">
        <v>18322.222222222219</v>
      </c>
      <c r="AI554" s="134">
        <v>0</v>
      </c>
    </row>
    <row r="555" spans="1:35" ht="27.75" customHeight="1" x14ac:dyDescent="0.3">
      <c r="A555" s="240" t="s">
        <v>226</v>
      </c>
      <c r="B555" s="203" t="s">
        <v>14</v>
      </c>
      <c r="C555" s="130"/>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209">
        <v>0</v>
      </c>
      <c r="Z555" s="151">
        <v>0</v>
      </c>
      <c r="AB555" s="239" t="e">
        <v>#DIV/0!</v>
      </c>
      <c r="AC555" s="174">
        <v>0</v>
      </c>
      <c r="AE555" s="247"/>
      <c r="AF555" s="258" t="s">
        <v>14</v>
      </c>
      <c r="AG555" s="253">
        <v>0</v>
      </c>
      <c r="AH555" s="151">
        <v>0</v>
      </c>
      <c r="AI555" s="134"/>
    </row>
    <row r="556" spans="1:35" ht="16.5" customHeight="1" x14ac:dyDescent="0.3">
      <c r="A556" s="240" t="s">
        <v>226</v>
      </c>
      <c r="B556" s="203" t="s">
        <v>15</v>
      </c>
      <c r="C556" s="130">
        <v>38</v>
      </c>
      <c r="D556" s="131">
        <v>2724</v>
      </c>
      <c r="E556" s="131"/>
      <c r="F556" s="131">
        <v>513.9</v>
      </c>
      <c r="G556" s="131">
        <v>11.8</v>
      </c>
      <c r="H556" s="131"/>
      <c r="I556" s="131"/>
      <c r="J556" s="131"/>
      <c r="K556" s="131"/>
      <c r="L556" s="131"/>
      <c r="M556" s="131">
        <v>103</v>
      </c>
      <c r="N556" s="131">
        <v>28.2</v>
      </c>
      <c r="O556" s="131"/>
      <c r="P556" s="131"/>
      <c r="Q556" s="131"/>
      <c r="R556" s="131">
        <v>76.8</v>
      </c>
      <c r="S556" s="131"/>
      <c r="T556" s="131">
        <v>41.5</v>
      </c>
      <c r="U556" s="131"/>
      <c r="V556" s="131"/>
      <c r="W556" s="131"/>
      <c r="X556" s="131"/>
      <c r="Y556" s="209">
        <v>3499.2000000000003</v>
      </c>
      <c r="Z556" s="151">
        <v>30694.736842105267</v>
      </c>
      <c r="AB556" s="239">
        <v>0</v>
      </c>
      <c r="AC556" s="174">
        <v>0</v>
      </c>
      <c r="AE556" s="247"/>
      <c r="AF556" s="258" t="s">
        <v>15</v>
      </c>
      <c r="AG556" s="253">
        <v>38</v>
      </c>
      <c r="AH556" s="151">
        <v>30694.736842105267</v>
      </c>
      <c r="AI556" s="134">
        <v>0</v>
      </c>
    </row>
    <row r="557" spans="1:35" ht="15.6" x14ac:dyDescent="0.3">
      <c r="A557" s="240" t="s">
        <v>226</v>
      </c>
      <c r="B557" s="196" t="s">
        <v>11</v>
      </c>
      <c r="C557" s="130"/>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209">
        <v>0</v>
      </c>
      <c r="Z557" s="151">
        <v>0</v>
      </c>
      <c r="AB557" s="239" t="e">
        <v>#DIV/0!</v>
      </c>
      <c r="AC557" s="174">
        <v>0</v>
      </c>
      <c r="AE557" s="247"/>
      <c r="AF557" s="255" t="s">
        <v>11</v>
      </c>
      <c r="AG557" s="253"/>
      <c r="AH557" s="151">
        <v>0</v>
      </c>
      <c r="AI557" s="134"/>
    </row>
    <row r="558" spans="1:35" ht="15.75" customHeight="1" x14ac:dyDescent="0.3">
      <c r="A558" s="240" t="s">
        <v>226</v>
      </c>
      <c r="B558" s="202" t="s">
        <v>16</v>
      </c>
      <c r="C558" s="130">
        <v>38</v>
      </c>
      <c r="D558" s="131">
        <v>2724</v>
      </c>
      <c r="E558" s="131"/>
      <c r="F558" s="131">
        <v>513.9</v>
      </c>
      <c r="G558" s="131">
        <v>11.8</v>
      </c>
      <c r="H558" s="131"/>
      <c r="I558" s="131"/>
      <c r="J558" s="131"/>
      <c r="K558" s="131"/>
      <c r="L558" s="131"/>
      <c r="M558" s="131">
        <v>103</v>
      </c>
      <c r="N558" s="131">
        <v>28.2</v>
      </c>
      <c r="O558" s="131"/>
      <c r="P558" s="131"/>
      <c r="Q558" s="131"/>
      <c r="R558" s="131">
        <v>76.8</v>
      </c>
      <c r="S558" s="131"/>
      <c r="T558" s="131">
        <v>41.5</v>
      </c>
      <c r="U558" s="131"/>
      <c r="V558" s="131"/>
      <c r="W558" s="131"/>
      <c r="X558" s="131"/>
      <c r="Y558" s="209">
        <v>3499.2000000000003</v>
      </c>
      <c r="Z558" s="151">
        <v>30694.736842105267</v>
      </c>
      <c r="AB558" s="239">
        <v>0</v>
      </c>
      <c r="AC558" s="174">
        <v>0</v>
      </c>
      <c r="AE558" s="247"/>
      <c r="AF558" s="256" t="s">
        <v>16</v>
      </c>
      <c r="AG558" s="253">
        <v>38</v>
      </c>
      <c r="AH558" s="151">
        <v>30694.736842105267</v>
      </c>
      <c r="AI558" s="134">
        <v>0</v>
      </c>
    </row>
    <row r="559" spans="1:35" ht="16.2" thickBot="1" x14ac:dyDescent="0.35">
      <c r="A559" s="240" t="s">
        <v>226</v>
      </c>
      <c r="B559" s="200" t="s">
        <v>27</v>
      </c>
      <c r="C559" s="130">
        <v>11</v>
      </c>
      <c r="D559" s="131">
        <v>185.3</v>
      </c>
      <c r="E559" s="131"/>
      <c r="F559" s="131"/>
      <c r="G559" s="131"/>
      <c r="H559" s="131"/>
      <c r="I559" s="131"/>
      <c r="J559" s="131"/>
      <c r="K559" s="131"/>
      <c r="L559" s="131"/>
      <c r="M559" s="131">
        <v>5.6</v>
      </c>
      <c r="N559" s="131">
        <v>3.6</v>
      </c>
      <c r="O559" s="131">
        <v>33.200000000000003</v>
      </c>
      <c r="P559" s="131">
        <v>11.9</v>
      </c>
      <c r="Q559" s="131"/>
      <c r="R559" s="131"/>
      <c r="S559" s="131"/>
      <c r="T559" s="131">
        <v>3.3</v>
      </c>
      <c r="U559" s="131"/>
      <c r="V559" s="131"/>
      <c r="W559" s="131">
        <v>1.4</v>
      </c>
      <c r="X559" s="131">
        <v>4.5</v>
      </c>
      <c r="Y559" s="209">
        <v>248.8</v>
      </c>
      <c r="Z559" s="151">
        <v>7539.3939393939399</v>
      </c>
      <c r="AB559" s="239">
        <v>0</v>
      </c>
      <c r="AC559" s="174">
        <v>0</v>
      </c>
      <c r="AE559" s="247"/>
      <c r="AF559" s="347" t="s">
        <v>27</v>
      </c>
      <c r="AG559" s="348">
        <v>11</v>
      </c>
      <c r="AH559" s="238">
        <v>7539.3939393939399</v>
      </c>
      <c r="AI559" s="118">
        <v>0</v>
      </c>
    </row>
    <row r="560" spans="1:35" ht="53.25" customHeight="1" thickBot="1" x14ac:dyDescent="0.35">
      <c r="A560" s="240"/>
      <c r="B560" s="200"/>
      <c r="C560" s="130"/>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209"/>
      <c r="Z560" s="151"/>
      <c r="AB560" s="239"/>
      <c r="AC560" s="174"/>
      <c r="AE560" s="384" t="s">
        <v>250</v>
      </c>
      <c r="AF560" s="385"/>
      <c r="AG560" s="385"/>
      <c r="AH560" s="385"/>
      <c r="AI560" s="386"/>
    </row>
    <row r="561" spans="1:35" ht="31.8" thickBot="1" x14ac:dyDescent="0.35">
      <c r="A561" s="260" t="s">
        <v>227</v>
      </c>
      <c r="B561" s="176" t="s">
        <v>5</v>
      </c>
      <c r="C561" s="206">
        <v>113</v>
      </c>
      <c r="D561" s="207">
        <v>3779.5</v>
      </c>
      <c r="E561" s="207">
        <v>59.800000000000004</v>
      </c>
      <c r="F561" s="207">
        <v>761.1</v>
      </c>
      <c r="G561" s="207">
        <v>24.7</v>
      </c>
      <c r="H561" s="207">
        <v>927.69999999999993</v>
      </c>
      <c r="I561" s="207">
        <v>1.2999999999999998</v>
      </c>
      <c r="J561" s="207">
        <v>0</v>
      </c>
      <c r="K561" s="207">
        <v>0</v>
      </c>
      <c r="L561" s="207">
        <v>0</v>
      </c>
      <c r="M561" s="207">
        <v>364.90000000000003</v>
      </c>
      <c r="N561" s="207">
        <v>34.299999999999997</v>
      </c>
      <c r="O561" s="207">
        <v>24</v>
      </c>
      <c r="P561" s="207">
        <v>8.9</v>
      </c>
      <c r="Q561" s="207">
        <v>0</v>
      </c>
      <c r="R561" s="207">
        <v>185</v>
      </c>
      <c r="S561" s="207">
        <v>0</v>
      </c>
      <c r="T561" s="207">
        <v>171.2</v>
      </c>
      <c r="U561" s="207">
        <v>25.3</v>
      </c>
      <c r="V561" s="207">
        <v>0</v>
      </c>
      <c r="W561" s="207">
        <v>9.6999999999999993</v>
      </c>
      <c r="X561" s="207">
        <v>27.6</v>
      </c>
      <c r="Y561" s="207">
        <v>6405</v>
      </c>
      <c r="Z561" s="208">
        <v>18893.805309734515</v>
      </c>
      <c r="AB561" s="239">
        <v>0.24579970895621112</v>
      </c>
      <c r="AC561" s="174">
        <v>0</v>
      </c>
      <c r="AE561" s="241" t="s">
        <v>227</v>
      </c>
      <c r="AF561" s="242" t="s">
        <v>5</v>
      </c>
      <c r="AG561" s="243">
        <v>113</v>
      </c>
      <c r="AH561" s="244">
        <v>18893.805309734515</v>
      </c>
      <c r="AI561" s="245">
        <v>24.579970895621113</v>
      </c>
    </row>
    <row r="562" spans="1:35" ht="15.6" x14ac:dyDescent="0.3">
      <c r="A562" s="240" t="s">
        <v>227</v>
      </c>
      <c r="B562" s="183" t="s">
        <v>6</v>
      </c>
      <c r="C562" s="130"/>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209"/>
      <c r="Z562" s="246"/>
      <c r="AB562" s="239" t="e">
        <v>#DIV/0!</v>
      </c>
      <c r="AC562" s="174">
        <v>0</v>
      </c>
      <c r="AE562" s="247"/>
      <c r="AF562" s="248" t="s">
        <v>6</v>
      </c>
      <c r="AG562" s="249"/>
      <c r="AH562" s="150">
        <v>0</v>
      </c>
      <c r="AI562" s="251"/>
    </row>
    <row r="563" spans="1:35" ht="26.25" customHeight="1" x14ac:dyDescent="0.3">
      <c r="A563" s="240" t="s">
        <v>227</v>
      </c>
      <c r="B563" s="189" t="s">
        <v>7</v>
      </c>
      <c r="C563" s="130">
        <v>2</v>
      </c>
      <c r="D563" s="131">
        <v>136.80000000000001</v>
      </c>
      <c r="E563" s="131">
        <v>4.5</v>
      </c>
      <c r="F563" s="131">
        <v>41</v>
      </c>
      <c r="G563" s="131"/>
      <c r="H563" s="131">
        <v>33.700000000000003</v>
      </c>
      <c r="I563" s="131"/>
      <c r="J563" s="131"/>
      <c r="K563" s="131"/>
      <c r="L563" s="131"/>
      <c r="M563" s="131">
        <v>19.600000000000001</v>
      </c>
      <c r="N563" s="131"/>
      <c r="O563" s="131"/>
      <c r="P563" s="131"/>
      <c r="Q563" s="131"/>
      <c r="R563" s="131"/>
      <c r="S563" s="131"/>
      <c r="T563" s="131"/>
      <c r="U563" s="131"/>
      <c r="V563" s="131"/>
      <c r="W563" s="131"/>
      <c r="X563" s="131"/>
      <c r="Y563" s="209">
        <v>235.6</v>
      </c>
      <c r="Z563" s="151">
        <v>39266.666666666664</v>
      </c>
      <c r="AB563" s="239">
        <v>0.24634502923976609</v>
      </c>
      <c r="AC563" s="174">
        <v>0</v>
      </c>
      <c r="AE563" s="247"/>
      <c r="AF563" s="252" t="s">
        <v>7</v>
      </c>
      <c r="AG563" s="253">
        <v>2</v>
      </c>
      <c r="AH563" s="151">
        <v>39266.666666666664</v>
      </c>
      <c r="AI563" s="134">
        <v>24.634502923976608</v>
      </c>
    </row>
    <row r="564" spans="1:35" ht="27" customHeight="1" x14ac:dyDescent="0.3">
      <c r="A564" s="240" t="s">
        <v>227</v>
      </c>
      <c r="B564" s="189" t="s">
        <v>8</v>
      </c>
      <c r="C564" s="130">
        <v>16</v>
      </c>
      <c r="D564" s="131">
        <v>672.4</v>
      </c>
      <c r="E564" s="131">
        <v>29.1</v>
      </c>
      <c r="F564" s="131">
        <v>173</v>
      </c>
      <c r="G564" s="131">
        <v>24.7</v>
      </c>
      <c r="H564" s="131">
        <v>151.69999999999999</v>
      </c>
      <c r="I564" s="131"/>
      <c r="J564" s="131"/>
      <c r="K564" s="131"/>
      <c r="L564" s="131"/>
      <c r="M564" s="131">
        <v>118</v>
      </c>
      <c r="N564" s="131">
        <v>1.7</v>
      </c>
      <c r="O564" s="131"/>
      <c r="P564" s="131"/>
      <c r="Q564" s="131"/>
      <c r="R564" s="131">
        <v>60.5</v>
      </c>
      <c r="S564" s="131"/>
      <c r="T564" s="131">
        <v>40.799999999999997</v>
      </c>
      <c r="U564" s="131">
        <v>25.3</v>
      </c>
      <c r="V564" s="131"/>
      <c r="W564" s="131"/>
      <c r="X564" s="131"/>
      <c r="Y564" s="209">
        <v>1297.2</v>
      </c>
      <c r="Z564" s="151">
        <v>27025.000000000004</v>
      </c>
      <c r="AB564" s="239">
        <v>0.22560975609756095</v>
      </c>
      <c r="AC564" s="174">
        <v>0</v>
      </c>
      <c r="AE564" s="247"/>
      <c r="AF564" s="252" t="s">
        <v>90</v>
      </c>
      <c r="AG564" s="253">
        <v>16</v>
      </c>
      <c r="AH564" s="151">
        <v>27025.000000000004</v>
      </c>
      <c r="AI564" s="134">
        <v>22.560975609756095</v>
      </c>
    </row>
    <row r="565" spans="1:35" ht="29.25" customHeight="1" x14ac:dyDescent="0.3">
      <c r="A565" s="240" t="s">
        <v>227</v>
      </c>
      <c r="B565" s="189" t="s">
        <v>9</v>
      </c>
      <c r="C565" s="130"/>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209">
        <v>0</v>
      </c>
      <c r="Z565" s="151">
        <v>0</v>
      </c>
      <c r="AB565" s="239" t="e">
        <v>#DIV/0!</v>
      </c>
      <c r="AC565" s="174">
        <v>0</v>
      </c>
      <c r="AE565" s="247"/>
      <c r="AF565" s="252" t="s">
        <v>9</v>
      </c>
      <c r="AG565" s="253">
        <v>0</v>
      </c>
      <c r="AH565" s="151">
        <v>0</v>
      </c>
      <c r="AI565" s="134"/>
    </row>
    <row r="566" spans="1:35" ht="28.5" customHeight="1" x14ac:dyDescent="0.3">
      <c r="A566" s="240" t="s">
        <v>227</v>
      </c>
      <c r="B566" s="194" t="s">
        <v>23</v>
      </c>
      <c r="C566" s="130">
        <v>14</v>
      </c>
      <c r="D566" s="131">
        <v>386.4</v>
      </c>
      <c r="E566" s="131">
        <v>14</v>
      </c>
      <c r="F566" s="131">
        <v>100.8</v>
      </c>
      <c r="G566" s="131"/>
      <c r="H566" s="131">
        <v>95.2</v>
      </c>
      <c r="I566" s="131"/>
      <c r="J566" s="131"/>
      <c r="K566" s="131"/>
      <c r="L566" s="131"/>
      <c r="M566" s="131">
        <v>58.9</v>
      </c>
      <c r="N566" s="131">
        <v>9.6</v>
      </c>
      <c r="O566" s="131"/>
      <c r="P566" s="131"/>
      <c r="Q566" s="131"/>
      <c r="R566" s="131">
        <v>12.5</v>
      </c>
      <c r="S566" s="131"/>
      <c r="T566" s="131"/>
      <c r="U566" s="131"/>
      <c r="V566" s="131"/>
      <c r="W566" s="131"/>
      <c r="X566" s="131"/>
      <c r="Y566" s="209">
        <v>677.4</v>
      </c>
      <c r="Z566" s="151">
        <v>16128.571428571429</v>
      </c>
      <c r="AB566" s="239">
        <v>0.24637681159420291</v>
      </c>
      <c r="AC566" s="174">
        <v>0</v>
      </c>
      <c r="AE566" s="247"/>
      <c r="AF566" s="254" t="s">
        <v>23</v>
      </c>
      <c r="AG566" s="253">
        <v>14</v>
      </c>
      <c r="AH566" s="151">
        <v>16128.571428571429</v>
      </c>
      <c r="AI566" s="134">
        <v>24.637681159420293</v>
      </c>
    </row>
    <row r="567" spans="1:35" ht="30" customHeight="1" x14ac:dyDescent="0.3">
      <c r="A567" s="240" t="s">
        <v>227</v>
      </c>
      <c r="B567" s="189" t="s">
        <v>24</v>
      </c>
      <c r="C567" s="130">
        <v>18</v>
      </c>
      <c r="D567" s="131">
        <v>528.70000000000005</v>
      </c>
      <c r="E567" s="131">
        <v>11.6</v>
      </c>
      <c r="F567" s="131">
        <v>62.6</v>
      </c>
      <c r="G567" s="131"/>
      <c r="H567" s="131">
        <v>130</v>
      </c>
      <c r="I567" s="131">
        <v>-0.3</v>
      </c>
      <c r="J567" s="131"/>
      <c r="K567" s="131"/>
      <c r="L567" s="131"/>
      <c r="M567" s="131">
        <v>28.8</v>
      </c>
      <c r="N567" s="131">
        <v>3.9</v>
      </c>
      <c r="O567" s="131"/>
      <c r="P567" s="131"/>
      <c r="Q567" s="131"/>
      <c r="R567" s="131"/>
      <c r="S567" s="131"/>
      <c r="T567" s="131">
        <v>32.5</v>
      </c>
      <c r="U567" s="131"/>
      <c r="V567" s="131"/>
      <c r="W567" s="131"/>
      <c r="X567" s="131"/>
      <c r="Y567" s="209">
        <v>797.80000000000007</v>
      </c>
      <c r="Z567" s="151">
        <v>14774.074074074073</v>
      </c>
      <c r="AB567" s="239">
        <v>0.24531870626063926</v>
      </c>
      <c r="AC567" s="174">
        <v>0</v>
      </c>
      <c r="AE567" s="247"/>
      <c r="AF567" s="252" t="s">
        <v>24</v>
      </c>
      <c r="AG567" s="253">
        <v>18</v>
      </c>
      <c r="AH567" s="151">
        <v>14774.074074074073</v>
      </c>
      <c r="AI567" s="134">
        <v>24.531870626063927</v>
      </c>
    </row>
    <row r="568" spans="1:35" ht="15.6" x14ac:dyDescent="0.3">
      <c r="A568" s="240" t="s">
        <v>227</v>
      </c>
      <c r="B568" s="196" t="s">
        <v>11</v>
      </c>
      <c r="C568" s="130"/>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209">
        <v>0</v>
      </c>
      <c r="Z568" s="151">
        <v>0</v>
      </c>
      <c r="AB568" s="239" t="e">
        <v>#DIV/0!</v>
      </c>
      <c r="AC568" s="174">
        <v>0</v>
      </c>
      <c r="AE568" s="247"/>
      <c r="AF568" s="255" t="s">
        <v>11</v>
      </c>
      <c r="AG568" s="253"/>
      <c r="AH568" s="151">
        <v>0</v>
      </c>
      <c r="AI568" s="134"/>
    </row>
    <row r="569" spans="1:35" ht="17.25" customHeight="1" x14ac:dyDescent="0.3">
      <c r="A569" s="240" t="s">
        <v>227</v>
      </c>
      <c r="B569" s="202" t="s">
        <v>12</v>
      </c>
      <c r="C569" s="130">
        <v>10</v>
      </c>
      <c r="D569" s="131">
        <v>306.5</v>
      </c>
      <c r="E569" s="131">
        <v>5.6</v>
      </c>
      <c r="F569" s="131">
        <v>28.2</v>
      </c>
      <c r="G569" s="131"/>
      <c r="H569" s="131">
        <v>75.099999999999994</v>
      </c>
      <c r="I569" s="131">
        <v>-0.3</v>
      </c>
      <c r="J569" s="131"/>
      <c r="K569" s="131"/>
      <c r="L569" s="131"/>
      <c r="M569" s="131">
        <v>9.1999999999999993</v>
      </c>
      <c r="N569" s="131">
        <v>3.9</v>
      </c>
      <c r="O569" s="131"/>
      <c r="P569" s="131"/>
      <c r="Q569" s="131"/>
      <c r="R569" s="131">
        <v>12.5</v>
      </c>
      <c r="S569" s="131"/>
      <c r="T569" s="131">
        <v>31.7</v>
      </c>
      <c r="U569" s="131"/>
      <c r="V569" s="131"/>
      <c r="W569" s="131"/>
      <c r="X569" s="131"/>
      <c r="Y569" s="209">
        <v>472.39999999999992</v>
      </c>
      <c r="Z569" s="151">
        <v>15746.666666666664</v>
      </c>
      <c r="AB569" s="239">
        <v>0.24404567699836868</v>
      </c>
      <c r="AC569" s="174">
        <v>0</v>
      </c>
      <c r="AE569" s="247"/>
      <c r="AF569" s="256" t="s">
        <v>12</v>
      </c>
      <c r="AG569" s="253">
        <v>10</v>
      </c>
      <c r="AH569" s="151">
        <v>15746.666666666664</v>
      </c>
      <c r="AI569" s="134">
        <v>24.404567699836868</v>
      </c>
    </row>
    <row r="570" spans="1:35" ht="30.75" customHeight="1" x14ac:dyDescent="0.3">
      <c r="A570" s="240" t="s">
        <v>227</v>
      </c>
      <c r="B570" s="200" t="s">
        <v>25</v>
      </c>
      <c r="C570" s="130">
        <v>1</v>
      </c>
      <c r="D570" s="131">
        <v>29.5</v>
      </c>
      <c r="E570" s="131">
        <v>0.6</v>
      </c>
      <c r="F570" s="131">
        <v>7.7</v>
      </c>
      <c r="G570" s="131"/>
      <c r="H570" s="131">
        <v>7.3</v>
      </c>
      <c r="I570" s="131"/>
      <c r="J570" s="131"/>
      <c r="K570" s="131"/>
      <c r="L570" s="131"/>
      <c r="M570" s="131"/>
      <c r="N570" s="131">
        <v>2.4</v>
      </c>
      <c r="O570" s="131"/>
      <c r="P570" s="131"/>
      <c r="Q570" s="131"/>
      <c r="R570" s="131"/>
      <c r="S570" s="131"/>
      <c r="T570" s="131"/>
      <c r="U570" s="131"/>
      <c r="V570" s="131"/>
      <c r="W570" s="131"/>
      <c r="X570" s="131"/>
      <c r="Y570" s="209">
        <v>47.5</v>
      </c>
      <c r="Z570" s="151">
        <v>15833.333333333334</v>
      </c>
      <c r="AB570" s="239">
        <v>0.24745762711864405</v>
      </c>
      <c r="AC570" s="174">
        <v>0</v>
      </c>
      <c r="AE570" s="247"/>
      <c r="AF570" s="257" t="s">
        <v>25</v>
      </c>
      <c r="AG570" s="253">
        <v>1</v>
      </c>
      <c r="AH570" s="151">
        <v>15833.333333333334</v>
      </c>
      <c r="AI570" s="134">
        <v>24.745762711864405</v>
      </c>
    </row>
    <row r="571" spans="1:35" ht="15.6" x14ac:dyDescent="0.3">
      <c r="A571" s="240" t="s">
        <v>227</v>
      </c>
      <c r="B571" s="196" t="s">
        <v>11</v>
      </c>
      <c r="C571" s="130"/>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209">
        <v>0</v>
      </c>
      <c r="Z571" s="151">
        <v>0</v>
      </c>
      <c r="AB571" s="239" t="e">
        <v>#DIV/0!</v>
      </c>
      <c r="AC571" s="174">
        <v>0</v>
      </c>
      <c r="AE571" s="247"/>
      <c r="AF571" s="255" t="s">
        <v>11</v>
      </c>
      <c r="AG571" s="253"/>
      <c r="AH571" s="151">
        <v>0</v>
      </c>
      <c r="AI571" s="134"/>
    </row>
    <row r="572" spans="1:35" ht="17.25" customHeight="1" x14ac:dyDescent="0.3">
      <c r="A572" s="240" t="s">
        <v>227</v>
      </c>
      <c r="B572" s="202" t="s">
        <v>13</v>
      </c>
      <c r="C572" s="130">
        <v>1</v>
      </c>
      <c r="D572" s="131">
        <v>29.5</v>
      </c>
      <c r="E572" s="131">
        <v>0.6</v>
      </c>
      <c r="F572" s="131">
        <v>7.7</v>
      </c>
      <c r="G572" s="131"/>
      <c r="H572" s="131">
        <v>7.3</v>
      </c>
      <c r="I572" s="131"/>
      <c r="J572" s="131"/>
      <c r="K572" s="131"/>
      <c r="L572" s="131"/>
      <c r="M572" s="131"/>
      <c r="N572" s="131">
        <v>2.4</v>
      </c>
      <c r="O572" s="131"/>
      <c r="P572" s="131"/>
      <c r="Q572" s="131"/>
      <c r="R572" s="131"/>
      <c r="S572" s="131"/>
      <c r="T572" s="131"/>
      <c r="U572" s="131"/>
      <c r="V572" s="131"/>
      <c r="W572" s="131"/>
      <c r="X572" s="131"/>
      <c r="Y572" s="209">
        <v>47.5</v>
      </c>
      <c r="Z572" s="151">
        <v>15833.333333333334</v>
      </c>
      <c r="AB572" s="239">
        <v>0.24745762711864405</v>
      </c>
      <c r="AC572" s="174">
        <v>0</v>
      </c>
      <c r="AE572" s="247"/>
      <c r="AF572" s="256" t="s">
        <v>13</v>
      </c>
      <c r="AG572" s="253">
        <v>1</v>
      </c>
      <c r="AH572" s="151">
        <v>15833.333333333334</v>
      </c>
      <c r="AI572" s="134">
        <v>24.745762711864405</v>
      </c>
    </row>
    <row r="573" spans="1:35" ht="27.75" customHeight="1" x14ac:dyDescent="0.3">
      <c r="A573" s="240" t="s">
        <v>227</v>
      </c>
      <c r="B573" s="203" t="s">
        <v>14</v>
      </c>
      <c r="C573" s="130">
        <v>23</v>
      </c>
      <c r="D573" s="131">
        <v>417.8</v>
      </c>
      <c r="E573" s="131"/>
      <c r="F573" s="131">
        <v>61.3</v>
      </c>
      <c r="G573" s="131"/>
      <c r="H573" s="131">
        <v>216.2</v>
      </c>
      <c r="I573" s="131">
        <v>1</v>
      </c>
      <c r="J573" s="131"/>
      <c r="K573" s="131"/>
      <c r="L573" s="131"/>
      <c r="M573" s="131">
        <v>57.8</v>
      </c>
      <c r="N573" s="131">
        <v>7.3</v>
      </c>
      <c r="O573" s="131"/>
      <c r="P573" s="131"/>
      <c r="Q573" s="131"/>
      <c r="R573" s="131">
        <v>56.4</v>
      </c>
      <c r="S573" s="131"/>
      <c r="T573" s="131">
        <v>17</v>
      </c>
      <c r="U573" s="131"/>
      <c r="V573" s="131"/>
      <c r="W573" s="131">
        <v>9.6999999999999993</v>
      </c>
      <c r="X573" s="131">
        <v>1.6</v>
      </c>
      <c r="Y573" s="209">
        <v>846.09999999999991</v>
      </c>
      <c r="Z573" s="151">
        <v>12262.31884057971</v>
      </c>
      <c r="AB573" s="239">
        <v>0.51986596457635226</v>
      </c>
      <c r="AC573" s="174">
        <v>0</v>
      </c>
      <c r="AE573" s="247"/>
      <c r="AF573" s="258" t="s">
        <v>14</v>
      </c>
      <c r="AG573" s="253">
        <v>23</v>
      </c>
      <c r="AH573" s="151">
        <v>12262.31884057971</v>
      </c>
      <c r="AI573" s="134">
        <v>51.986596457635223</v>
      </c>
    </row>
    <row r="574" spans="1:35" ht="16.5" customHeight="1" x14ac:dyDescent="0.3">
      <c r="A574" s="240" t="s">
        <v>227</v>
      </c>
      <c r="B574" s="203" t="s">
        <v>15</v>
      </c>
      <c r="C574" s="130">
        <v>31</v>
      </c>
      <c r="D574" s="131">
        <v>1518.6</v>
      </c>
      <c r="E574" s="131"/>
      <c r="F574" s="131">
        <v>314.7</v>
      </c>
      <c r="G574" s="131"/>
      <c r="H574" s="131">
        <v>243.6</v>
      </c>
      <c r="I574" s="131">
        <v>0.6</v>
      </c>
      <c r="J574" s="131"/>
      <c r="K574" s="131"/>
      <c r="L574" s="131"/>
      <c r="M574" s="131">
        <v>81.599999999999994</v>
      </c>
      <c r="N574" s="131">
        <v>9.4</v>
      </c>
      <c r="O574" s="131"/>
      <c r="P574" s="131"/>
      <c r="Q574" s="131"/>
      <c r="R574" s="131">
        <v>55.6</v>
      </c>
      <c r="S574" s="131"/>
      <c r="T574" s="131">
        <v>80.900000000000006</v>
      </c>
      <c r="U574" s="131"/>
      <c r="V574" s="131"/>
      <c r="W574" s="131"/>
      <c r="X574" s="131">
        <v>26</v>
      </c>
      <c r="Y574" s="209">
        <v>2331</v>
      </c>
      <c r="Z574" s="151">
        <v>25064.516129032258</v>
      </c>
      <c r="AB574" s="239">
        <v>0.1608060055314105</v>
      </c>
      <c r="AC574" s="174">
        <v>0</v>
      </c>
      <c r="AE574" s="247"/>
      <c r="AF574" s="258" t="s">
        <v>15</v>
      </c>
      <c r="AG574" s="253">
        <v>31</v>
      </c>
      <c r="AH574" s="151">
        <v>25064.516129032258</v>
      </c>
      <c r="AI574" s="134">
        <v>16.08060055314105</v>
      </c>
    </row>
    <row r="575" spans="1:35" ht="15.6" x14ac:dyDescent="0.3">
      <c r="A575" s="240" t="s">
        <v>227</v>
      </c>
      <c r="B575" s="196" t="s">
        <v>11</v>
      </c>
      <c r="C575" s="130"/>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209">
        <v>0</v>
      </c>
      <c r="Z575" s="151">
        <v>0</v>
      </c>
      <c r="AB575" s="239" t="e">
        <v>#DIV/0!</v>
      </c>
      <c r="AC575" s="174">
        <v>0</v>
      </c>
      <c r="AE575" s="247"/>
      <c r="AF575" s="255" t="s">
        <v>11</v>
      </c>
      <c r="AG575" s="253"/>
      <c r="AH575" s="151">
        <v>0</v>
      </c>
      <c r="AI575" s="134"/>
    </row>
    <row r="576" spans="1:35" ht="15.75" customHeight="1" x14ac:dyDescent="0.3">
      <c r="A576" s="240" t="s">
        <v>227</v>
      </c>
      <c r="B576" s="202" t="s">
        <v>16</v>
      </c>
      <c r="C576" s="130">
        <v>31</v>
      </c>
      <c r="D576" s="131">
        <v>1518.6</v>
      </c>
      <c r="E576" s="131"/>
      <c r="F576" s="131">
        <v>314.7</v>
      </c>
      <c r="G576" s="131"/>
      <c r="H576" s="131">
        <v>243.6</v>
      </c>
      <c r="I576" s="131">
        <v>0.6</v>
      </c>
      <c r="J576" s="131"/>
      <c r="K576" s="131"/>
      <c r="L576" s="131"/>
      <c r="M576" s="131">
        <v>81.599999999999994</v>
      </c>
      <c r="N576" s="131">
        <v>9.4</v>
      </c>
      <c r="O576" s="131"/>
      <c r="P576" s="131"/>
      <c r="Q576" s="131"/>
      <c r="R576" s="131">
        <v>55.6</v>
      </c>
      <c r="S576" s="131"/>
      <c r="T576" s="131">
        <v>80.900000000000006</v>
      </c>
      <c r="U576" s="131"/>
      <c r="V576" s="131"/>
      <c r="W576" s="131"/>
      <c r="X576" s="131">
        <v>26</v>
      </c>
      <c r="Y576" s="209">
        <v>2331</v>
      </c>
      <c r="Z576" s="151">
        <v>25064.516129032258</v>
      </c>
      <c r="AB576" s="239">
        <v>0.1608060055314105</v>
      </c>
      <c r="AC576" s="174">
        <v>0</v>
      </c>
      <c r="AE576" s="247"/>
      <c r="AF576" s="256" t="s">
        <v>16</v>
      </c>
      <c r="AG576" s="253">
        <v>31</v>
      </c>
      <c r="AH576" s="151">
        <v>25064.516129032258</v>
      </c>
      <c r="AI576" s="134">
        <v>16.08060055314105</v>
      </c>
    </row>
    <row r="577" spans="1:35" ht="16.2" thickBot="1" x14ac:dyDescent="0.35">
      <c r="A577" s="240" t="s">
        <v>227</v>
      </c>
      <c r="B577" s="200" t="s">
        <v>27</v>
      </c>
      <c r="C577" s="130">
        <v>8</v>
      </c>
      <c r="D577" s="131">
        <v>89.3</v>
      </c>
      <c r="E577" s="131"/>
      <c r="F577" s="131"/>
      <c r="G577" s="131"/>
      <c r="H577" s="131">
        <v>50</v>
      </c>
      <c r="I577" s="131"/>
      <c r="J577" s="131"/>
      <c r="K577" s="131"/>
      <c r="L577" s="131"/>
      <c r="M577" s="131">
        <v>0.2</v>
      </c>
      <c r="N577" s="131"/>
      <c r="O577" s="131">
        <v>24</v>
      </c>
      <c r="P577" s="131">
        <v>8.9</v>
      </c>
      <c r="Q577" s="131"/>
      <c r="R577" s="131"/>
      <c r="S577" s="131"/>
      <c r="T577" s="131"/>
      <c r="U577" s="131"/>
      <c r="V577" s="131"/>
      <c r="W577" s="131"/>
      <c r="X577" s="131"/>
      <c r="Y577" s="209">
        <v>172.4</v>
      </c>
      <c r="Z577" s="151">
        <v>7183.3333333333339</v>
      </c>
      <c r="AB577" s="239">
        <v>0.55991041433370659</v>
      </c>
      <c r="AC577" s="174">
        <v>0</v>
      </c>
      <c r="AE577" s="247"/>
      <c r="AF577" s="257" t="s">
        <v>27</v>
      </c>
      <c r="AG577" s="253">
        <v>8</v>
      </c>
      <c r="AH577" s="151">
        <v>7183.3333333333339</v>
      </c>
      <c r="AI577" s="134">
        <v>55.991041433370661</v>
      </c>
    </row>
    <row r="578" spans="1:35" ht="31.8" thickBot="1" x14ac:dyDescent="0.35">
      <c r="A578" s="260" t="s">
        <v>228</v>
      </c>
      <c r="B578" s="263" t="s">
        <v>5</v>
      </c>
      <c r="C578" s="264">
        <v>137</v>
      </c>
      <c r="D578" s="265">
        <v>4932.5999999999995</v>
      </c>
      <c r="E578" s="265">
        <v>87</v>
      </c>
      <c r="F578" s="265">
        <v>842.60000000000014</v>
      </c>
      <c r="G578" s="265">
        <v>59.2</v>
      </c>
      <c r="H578" s="265">
        <v>1258.2999999999997</v>
      </c>
      <c r="I578" s="265">
        <v>-4.4000000000000004</v>
      </c>
      <c r="J578" s="265">
        <v>0</v>
      </c>
      <c r="K578" s="265">
        <v>0</v>
      </c>
      <c r="L578" s="265">
        <v>25.5</v>
      </c>
      <c r="M578" s="265">
        <v>533.79999999999995</v>
      </c>
      <c r="N578" s="265">
        <v>20.9</v>
      </c>
      <c r="O578" s="265">
        <v>1.9</v>
      </c>
      <c r="P578" s="265">
        <v>7</v>
      </c>
      <c r="Q578" s="265">
        <v>0</v>
      </c>
      <c r="R578" s="265">
        <v>162.4</v>
      </c>
      <c r="S578" s="265">
        <v>130.4</v>
      </c>
      <c r="T578" s="265">
        <v>135.4</v>
      </c>
      <c r="U578" s="265">
        <v>0</v>
      </c>
      <c r="V578" s="265">
        <v>0</v>
      </c>
      <c r="W578" s="265">
        <v>2</v>
      </c>
      <c r="X578" s="265">
        <v>17.600000000000001</v>
      </c>
      <c r="Y578" s="265">
        <v>8212.1999999999989</v>
      </c>
      <c r="Z578" s="262">
        <v>2737399.9999999995</v>
      </c>
      <c r="AB578" s="239">
        <v>0.25420670640230297</v>
      </c>
      <c r="AC578" s="174">
        <v>0</v>
      </c>
      <c r="AE578" s="241" t="s">
        <v>228</v>
      </c>
      <c r="AF578" s="242" t="s">
        <v>5</v>
      </c>
      <c r="AG578" s="243">
        <v>137</v>
      </c>
      <c r="AH578" s="244">
        <v>19981.021897810217</v>
      </c>
      <c r="AI578" s="245">
        <v>25.420670640230298</v>
      </c>
    </row>
    <row r="579" spans="1:35" ht="15.6" x14ac:dyDescent="0.3">
      <c r="A579" s="240" t="s">
        <v>228</v>
      </c>
      <c r="B579" s="183" t="s">
        <v>6</v>
      </c>
      <c r="C579" s="130"/>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209"/>
      <c r="Z579" s="246"/>
      <c r="AB579" s="239" t="e">
        <v>#DIV/0!</v>
      </c>
      <c r="AC579" s="174">
        <v>0</v>
      </c>
      <c r="AE579" s="247"/>
      <c r="AF579" s="248" t="s">
        <v>6</v>
      </c>
      <c r="AG579" s="249"/>
      <c r="AH579" s="150">
        <v>0</v>
      </c>
      <c r="AI579" s="251"/>
    </row>
    <row r="580" spans="1:35" ht="26.25" customHeight="1" x14ac:dyDescent="0.3">
      <c r="A580" s="240" t="s">
        <v>228</v>
      </c>
      <c r="B580" s="189" t="s">
        <v>7</v>
      </c>
      <c r="C580" s="130">
        <v>3</v>
      </c>
      <c r="D580" s="131">
        <v>200.9</v>
      </c>
      <c r="E580" s="131">
        <v>5.6</v>
      </c>
      <c r="F580" s="131">
        <v>58.9</v>
      </c>
      <c r="G580" s="131"/>
      <c r="H580" s="131">
        <v>44.2</v>
      </c>
      <c r="I580" s="131"/>
      <c r="J580" s="131"/>
      <c r="K580" s="131"/>
      <c r="L580" s="131"/>
      <c r="M580" s="131">
        <v>40.299999999999997</v>
      </c>
      <c r="N580" s="131"/>
      <c r="O580" s="131"/>
      <c r="P580" s="131"/>
      <c r="Q580" s="131"/>
      <c r="R580" s="131"/>
      <c r="S580" s="131"/>
      <c r="T580" s="131"/>
      <c r="U580" s="131"/>
      <c r="V580" s="131"/>
      <c r="W580" s="131"/>
      <c r="X580" s="131"/>
      <c r="Y580" s="209">
        <v>349.9</v>
      </c>
      <c r="Z580" s="151">
        <v>116633.33333333333</v>
      </c>
      <c r="AB580" s="239">
        <v>0.22000995520159283</v>
      </c>
      <c r="AC580" s="174">
        <v>0</v>
      </c>
      <c r="AE580" s="247"/>
      <c r="AF580" s="252" t="s">
        <v>7</v>
      </c>
      <c r="AG580" s="253">
        <v>3</v>
      </c>
      <c r="AH580" s="151">
        <v>38877.777777777774</v>
      </c>
      <c r="AI580" s="134">
        <v>22.000995520159282</v>
      </c>
    </row>
    <row r="581" spans="1:35" ht="27" customHeight="1" x14ac:dyDescent="0.3">
      <c r="A581" s="240" t="s">
        <v>228</v>
      </c>
      <c r="B581" s="189" t="s">
        <v>8</v>
      </c>
      <c r="C581" s="130">
        <v>14</v>
      </c>
      <c r="D581" s="131">
        <v>546.29999999999995</v>
      </c>
      <c r="E581" s="131">
        <v>20.399999999999999</v>
      </c>
      <c r="F581" s="131">
        <v>112.7</v>
      </c>
      <c r="G581" s="131">
        <v>7.4</v>
      </c>
      <c r="H581" s="131">
        <v>131.5</v>
      </c>
      <c r="I581" s="131"/>
      <c r="J581" s="131"/>
      <c r="K581" s="131"/>
      <c r="L581" s="131"/>
      <c r="M581" s="131">
        <v>130.19999999999999</v>
      </c>
      <c r="N581" s="131">
        <v>4.0999999999999996</v>
      </c>
      <c r="O581" s="131"/>
      <c r="P581" s="131"/>
      <c r="Q581" s="131"/>
      <c r="R581" s="131">
        <v>111.6</v>
      </c>
      <c r="S581" s="131">
        <v>86.8</v>
      </c>
      <c r="T581" s="131">
        <v>43.1</v>
      </c>
      <c r="U581" s="131"/>
      <c r="V581" s="131"/>
      <c r="W581" s="131"/>
      <c r="X581" s="131"/>
      <c r="Y581" s="209">
        <v>1194.0999999999999</v>
      </c>
      <c r="Z581" s="151">
        <v>398033.33333333331</v>
      </c>
      <c r="AB581" s="239">
        <v>0.24071023247300019</v>
      </c>
      <c r="AC581" s="174">
        <v>0</v>
      </c>
      <c r="AE581" s="247"/>
      <c r="AF581" s="252" t="s">
        <v>90</v>
      </c>
      <c r="AG581" s="253">
        <v>14</v>
      </c>
      <c r="AH581" s="151">
        <v>28430.952380952378</v>
      </c>
      <c r="AI581" s="134">
        <v>24.071023247300019</v>
      </c>
    </row>
    <row r="582" spans="1:35" ht="29.25" customHeight="1" x14ac:dyDescent="0.3">
      <c r="A582" s="240" t="s">
        <v>228</v>
      </c>
      <c r="B582" s="189" t="s">
        <v>9</v>
      </c>
      <c r="C582" s="130">
        <v>5</v>
      </c>
      <c r="D582" s="131">
        <v>195.3</v>
      </c>
      <c r="E582" s="131">
        <v>8.8000000000000007</v>
      </c>
      <c r="F582" s="131">
        <v>37.9</v>
      </c>
      <c r="G582" s="131"/>
      <c r="H582" s="131">
        <v>48.6</v>
      </c>
      <c r="I582" s="131"/>
      <c r="J582" s="131"/>
      <c r="K582" s="131"/>
      <c r="L582" s="131">
        <v>4.9000000000000004</v>
      </c>
      <c r="M582" s="131">
        <v>24.1</v>
      </c>
      <c r="N582" s="131">
        <v>5</v>
      </c>
      <c r="O582" s="131"/>
      <c r="P582" s="131"/>
      <c r="Q582" s="131"/>
      <c r="R582" s="131"/>
      <c r="S582" s="131"/>
      <c r="T582" s="131">
        <v>9.1</v>
      </c>
      <c r="U582" s="131"/>
      <c r="V582" s="131"/>
      <c r="W582" s="131"/>
      <c r="X582" s="131"/>
      <c r="Y582" s="209">
        <v>333.70000000000005</v>
      </c>
      <c r="Z582" s="151">
        <v>111233.33333333334</v>
      </c>
      <c r="AB582" s="239">
        <v>0.24884792626728111</v>
      </c>
      <c r="AC582" s="174">
        <v>0</v>
      </c>
      <c r="AE582" s="247"/>
      <c r="AF582" s="252" t="s">
        <v>9</v>
      </c>
      <c r="AG582" s="253">
        <v>5</v>
      </c>
      <c r="AH582" s="151">
        <v>22246.666666666672</v>
      </c>
      <c r="AI582" s="134">
        <v>24.88479262672811</v>
      </c>
    </row>
    <row r="583" spans="1:35" ht="28.5" customHeight="1" x14ac:dyDescent="0.3">
      <c r="A583" s="240" t="s">
        <v>228</v>
      </c>
      <c r="B583" s="194" t="s">
        <v>23</v>
      </c>
      <c r="C583" s="130">
        <v>22</v>
      </c>
      <c r="D583" s="131">
        <v>765.6</v>
      </c>
      <c r="E583" s="131">
        <v>20.100000000000001</v>
      </c>
      <c r="F583" s="131">
        <v>102.3</v>
      </c>
      <c r="G583" s="131">
        <v>27.7</v>
      </c>
      <c r="H583" s="131">
        <v>172.4</v>
      </c>
      <c r="I583" s="131"/>
      <c r="J583" s="131"/>
      <c r="K583" s="131"/>
      <c r="L583" s="131">
        <v>17.5</v>
      </c>
      <c r="M583" s="131">
        <v>63.8</v>
      </c>
      <c r="N583" s="131"/>
      <c r="O583" s="131"/>
      <c r="P583" s="131"/>
      <c r="Q583" s="131"/>
      <c r="R583" s="131">
        <v>28</v>
      </c>
      <c r="S583" s="131">
        <v>43.6</v>
      </c>
      <c r="T583" s="131">
        <v>17.600000000000001</v>
      </c>
      <c r="U583" s="131"/>
      <c r="V583" s="131"/>
      <c r="W583" s="131"/>
      <c r="X583" s="131">
        <v>1.5</v>
      </c>
      <c r="Y583" s="209">
        <v>1260.0999999999999</v>
      </c>
      <c r="Z583" s="151">
        <v>420033.33333333331</v>
      </c>
      <c r="AB583" s="239">
        <v>0.2251828631138976</v>
      </c>
      <c r="AC583" s="174">
        <v>0</v>
      </c>
      <c r="AE583" s="247"/>
      <c r="AF583" s="254" t="s">
        <v>23</v>
      </c>
      <c r="AG583" s="253">
        <v>22</v>
      </c>
      <c r="AH583" s="151">
        <v>19092.42424242424</v>
      </c>
      <c r="AI583" s="134">
        <v>22.518286311389758</v>
      </c>
    </row>
    <row r="584" spans="1:35" ht="30" customHeight="1" x14ac:dyDescent="0.3">
      <c r="A584" s="240" t="s">
        <v>228</v>
      </c>
      <c r="B584" s="189" t="s">
        <v>24</v>
      </c>
      <c r="C584" s="130">
        <v>34</v>
      </c>
      <c r="D584" s="131">
        <v>1037.0999999999999</v>
      </c>
      <c r="E584" s="131">
        <v>30.3</v>
      </c>
      <c r="F584" s="131">
        <v>125.4</v>
      </c>
      <c r="G584" s="131">
        <v>9.4</v>
      </c>
      <c r="H584" s="131">
        <v>214.7</v>
      </c>
      <c r="I584" s="131"/>
      <c r="J584" s="131"/>
      <c r="K584" s="131"/>
      <c r="L584" s="131">
        <v>3.1</v>
      </c>
      <c r="M584" s="131">
        <v>93.3</v>
      </c>
      <c r="N584" s="131">
        <v>1.2</v>
      </c>
      <c r="O584" s="131"/>
      <c r="P584" s="131"/>
      <c r="Q584" s="131"/>
      <c r="R584" s="131"/>
      <c r="S584" s="131"/>
      <c r="T584" s="131">
        <v>20.2</v>
      </c>
      <c r="U584" s="131"/>
      <c r="V584" s="131"/>
      <c r="W584" s="131"/>
      <c r="X584" s="131">
        <v>4</v>
      </c>
      <c r="Y584" s="209">
        <v>1538.7</v>
      </c>
      <c r="Z584" s="151">
        <v>512900</v>
      </c>
      <c r="AB584" s="239">
        <v>0.20701957381159003</v>
      </c>
      <c r="AC584" s="174">
        <v>0</v>
      </c>
      <c r="AE584" s="247"/>
      <c r="AF584" s="252" t="s">
        <v>24</v>
      </c>
      <c r="AG584" s="253">
        <v>34</v>
      </c>
      <c r="AH584" s="151">
        <v>15085.294117647059</v>
      </c>
      <c r="AI584" s="134">
        <v>20.701957381159001</v>
      </c>
    </row>
    <row r="585" spans="1:35" ht="15.6" x14ac:dyDescent="0.3">
      <c r="A585" s="240" t="s">
        <v>228</v>
      </c>
      <c r="B585" s="196" t="s">
        <v>11</v>
      </c>
      <c r="C585" s="130"/>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209">
        <v>0</v>
      </c>
      <c r="Z585" s="151">
        <v>0</v>
      </c>
      <c r="AB585" s="239" t="e">
        <v>#DIV/0!</v>
      </c>
      <c r="AC585" s="174">
        <v>0</v>
      </c>
      <c r="AE585" s="247"/>
      <c r="AF585" s="255" t="s">
        <v>11</v>
      </c>
      <c r="AG585" s="253"/>
      <c r="AH585" s="151">
        <v>0</v>
      </c>
      <c r="AI585" s="134"/>
    </row>
    <row r="586" spans="1:35" ht="17.25" customHeight="1" x14ac:dyDescent="0.3">
      <c r="A586" s="240" t="s">
        <v>228</v>
      </c>
      <c r="B586" s="202" t="s">
        <v>12</v>
      </c>
      <c r="C586" s="130">
        <v>30</v>
      </c>
      <c r="D586" s="131">
        <v>902.8</v>
      </c>
      <c r="E586" s="131">
        <v>27.3</v>
      </c>
      <c r="F586" s="131">
        <v>115.5</v>
      </c>
      <c r="G586" s="131">
        <v>9.4</v>
      </c>
      <c r="H586" s="131">
        <v>185.6</v>
      </c>
      <c r="I586" s="131"/>
      <c r="J586" s="131"/>
      <c r="K586" s="131"/>
      <c r="L586" s="131">
        <v>3.1</v>
      </c>
      <c r="M586" s="131">
        <v>91.8</v>
      </c>
      <c r="N586" s="131">
        <v>1.2</v>
      </c>
      <c r="O586" s="131"/>
      <c r="P586" s="131"/>
      <c r="Q586" s="131"/>
      <c r="R586" s="131"/>
      <c r="S586" s="131"/>
      <c r="T586" s="131">
        <v>20.2</v>
      </c>
      <c r="U586" s="131"/>
      <c r="V586" s="131"/>
      <c r="W586" s="131"/>
      <c r="X586" s="131">
        <v>4</v>
      </c>
      <c r="Y586" s="209">
        <v>1360.8999999999999</v>
      </c>
      <c r="Z586" s="151">
        <v>453633.33333333326</v>
      </c>
      <c r="AB586" s="239">
        <v>0.20558263181214001</v>
      </c>
      <c r="AC586" s="174">
        <v>0</v>
      </c>
      <c r="AE586" s="247"/>
      <c r="AF586" s="256" t="s">
        <v>12</v>
      </c>
      <c r="AG586" s="253">
        <v>30</v>
      </c>
      <c r="AH586" s="151">
        <v>15121.111111111111</v>
      </c>
      <c r="AI586" s="134">
        <v>20.558263181214002</v>
      </c>
    </row>
    <row r="587" spans="1:35" ht="30.75" customHeight="1" x14ac:dyDescent="0.3">
      <c r="A587" s="240" t="s">
        <v>228</v>
      </c>
      <c r="B587" s="200" t="s">
        <v>25</v>
      </c>
      <c r="C587" s="130">
        <v>3</v>
      </c>
      <c r="D587" s="131">
        <v>79.400000000000006</v>
      </c>
      <c r="E587" s="131">
        <v>1.8</v>
      </c>
      <c r="F587" s="131">
        <v>1.5</v>
      </c>
      <c r="G587" s="131"/>
      <c r="H587" s="131">
        <v>15.8</v>
      </c>
      <c r="I587" s="131"/>
      <c r="J587" s="131"/>
      <c r="K587" s="131"/>
      <c r="L587" s="131"/>
      <c r="M587" s="131">
        <v>15</v>
      </c>
      <c r="N587" s="131"/>
      <c r="O587" s="131"/>
      <c r="P587" s="131"/>
      <c r="Q587" s="131"/>
      <c r="R587" s="131"/>
      <c r="S587" s="131"/>
      <c r="T587" s="131"/>
      <c r="U587" s="131"/>
      <c r="V587" s="131"/>
      <c r="W587" s="131"/>
      <c r="X587" s="131"/>
      <c r="Y587" s="209">
        <v>113.5</v>
      </c>
      <c r="Z587" s="151">
        <v>37833.333333333336</v>
      </c>
      <c r="AB587" s="239">
        <v>0.19899244332493701</v>
      </c>
      <c r="AC587" s="174">
        <v>0</v>
      </c>
      <c r="AE587" s="247"/>
      <c r="AF587" s="257" t="s">
        <v>25</v>
      </c>
      <c r="AG587" s="253">
        <v>3</v>
      </c>
      <c r="AH587" s="151">
        <v>12611.111111111113</v>
      </c>
      <c r="AI587" s="134">
        <v>19.899244332493701</v>
      </c>
    </row>
    <row r="588" spans="1:35" ht="15.6" x14ac:dyDescent="0.3">
      <c r="A588" s="240" t="s">
        <v>228</v>
      </c>
      <c r="B588" s="196" t="s">
        <v>11</v>
      </c>
      <c r="C588" s="130"/>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209">
        <v>0</v>
      </c>
      <c r="Z588" s="151">
        <v>0</v>
      </c>
      <c r="AB588" s="239" t="e">
        <v>#DIV/0!</v>
      </c>
      <c r="AC588" s="174">
        <v>0</v>
      </c>
      <c r="AE588" s="247"/>
      <c r="AF588" s="255" t="s">
        <v>11</v>
      </c>
      <c r="AG588" s="253"/>
      <c r="AH588" s="151">
        <v>0</v>
      </c>
      <c r="AI588" s="134"/>
    </row>
    <row r="589" spans="1:35" ht="17.25" customHeight="1" x14ac:dyDescent="0.3">
      <c r="A589" s="240" t="s">
        <v>228</v>
      </c>
      <c r="B589" s="202" t="s">
        <v>13</v>
      </c>
      <c r="C589" s="130">
        <v>3</v>
      </c>
      <c r="D589" s="131">
        <v>79.400000000000006</v>
      </c>
      <c r="E589" s="131">
        <v>1.8</v>
      </c>
      <c r="F589" s="131">
        <v>1.5</v>
      </c>
      <c r="G589" s="131"/>
      <c r="H589" s="131">
        <v>15.8</v>
      </c>
      <c r="I589" s="131"/>
      <c r="J589" s="131"/>
      <c r="K589" s="131"/>
      <c r="L589" s="131"/>
      <c r="M589" s="131">
        <v>15</v>
      </c>
      <c r="N589" s="131"/>
      <c r="O589" s="131"/>
      <c r="P589" s="131"/>
      <c r="Q589" s="131"/>
      <c r="R589" s="131"/>
      <c r="S589" s="131"/>
      <c r="T589" s="131"/>
      <c r="U589" s="131"/>
      <c r="V589" s="131"/>
      <c r="W589" s="131"/>
      <c r="X589" s="131"/>
      <c r="Y589" s="209">
        <v>113.5</v>
      </c>
      <c r="Z589" s="151">
        <v>37833.333333333336</v>
      </c>
      <c r="AB589" s="239">
        <v>0.19899244332493701</v>
      </c>
      <c r="AC589" s="174">
        <v>0</v>
      </c>
      <c r="AE589" s="247"/>
      <c r="AF589" s="256" t="s">
        <v>13</v>
      </c>
      <c r="AG589" s="253">
        <v>3</v>
      </c>
      <c r="AH589" s="151">
        <v>12611.111111111113</v>
      </c>
      <c r="AI589" s="134">
        <v>19.899244332493701</v>
      </c>
    </row>
    <row r="590" spans="1:35" ht="27.75" customHeight="1" x14ac:dyDescent="0.3">
      <c r="A590" s="240" t="s">
        <v>228</v>
      </c>
      <c r="B590" s="203" t="s">
        <v>14</v>
      </c>
      <c r="C590" s="130">
        <v>6</v>
      </c>
      <c r="D590" s="131">
        <v>114.9</v>
      </c>
      <c r="E590" s="131"/>
      <c r="F590" s="131">
        <v>6.1</v>
      </c>
      <c r="G590" s="131"/>
      <c r="H590" s="131">
        <v>62.4</v>
      </c>
      <c r="I590" s="131"/>
      <c r="J590" s="131"/>
      <c r="K590" s="131"/>
      <c r="L590" s="131"/>
      <c r="M590" s="131">
        <v>12.6</v>
      </c>
      <c r="N590" s="131">
        <v>2.1</v>
      </c>
      <c r="O590" s="131"/>
      <c r="P590" s="131"/>
      <c r="Q590" s="131"/>
      <c r="R590" s="131"/>
      <c r="S590" s="131"/>
      <c r="T590" s="131">
        <v>6</v>
      </c>
      <c r="U590" s="131"/>
      <c r="V590" s="131"/>
      <c r="W590" s="131"/>
      <c r="X590" s="131">
        <v>12.1</v>
      </c>
      <c r="Y590" s="209">
        <v>216.2</v>
      </c>
      <c r="Z590" s="151">
        <v>72066.666666666657</v>
      </c>
      <c r="AB590" s="239">
        <v>0.54308093994778062</v>
      </c>
      <c r="AC590" s="174">
        <v>0</v>
      </c>
      <c r="AE590" s="247"/>
      <c r="AF590" s="258" t="s">
        <v>14</v>
      </c>
      <c r="AG590" s="253">
        <v>6</v>
      </c>
      <c r="AH590" s="151">
        <v>12011.111111111111</v>
      </c>
      <c r="AI590" s="134">
        <v>54.308093994778062</v>
      </c>
    </row>
    <row r="591" spans="1:35" ht="16.5" customHeight="1" x14ac:dyDescent="0.3">
      <c r="A591" s="240" t="s">
        <v>228</v>
      </c>
      <c r="B591" s="203" t="s">
        <v>15</v>
      </c>
      <c r="C591" s="130">
        <v>39</v>
      </c>
      <c r="D591" s="131">
        <v>1866.4</v>
      </c>
      <c r="E591" s="131"/>
      <c r="F591" s="131">
        <v>397.8</v>
      </c>
      <c r="G591" s="131">
        <v>14.7</v>
      </c>
      <c r="H591" s="131">
        <v>388.6</v>
      </c>
      <c r="I591" s="131">
        <v>-4.4000000000000004</v>
      </c>
      <c r="J591" s="131"/>
      <c r="K591" s="131"/>
      <c r="L591" s="131"/>
      <c r="M591" s="131">
        <v>154.5</v>
      </c>
      <c r="N591" s="131">
        <v>8.5</v>
      </c>
      <c r="O591" s="131"/>
      <c r="P591" s="131"/>
      <c r="Q591" s="131"/>
      <c r="R591" s="131">
        <v>22.8</v>
      </c>
      <c r="S591" s="131"/>
      <c r="T591" s="131">
        <v>32.299999999999997</v>
      </c>
      <c r="U591" s="131"/>
      <c r="V591" s="131"/>
      <c r="W591" s="131"/>
      <c r="X591" s="131"/>
      <c r="Y591" s="209">
        <v>2881.2000000000003</v>
      </c>
      <c r="Z591" s="151">
        <v>960400.00000000012</v>
      </c>
      <c r="AB591" s="239">
        <v>0.20585083583369054</v>
      </c>
      <c r="AC591" s="174">
        <v>0</v>
      </c>
      <c r="AE591" s="247"/>
      <c r="AF591" s="258" t="s">
        <v>15</v>
      </c>
      <c r="AG591" s="253">
        <v>39</v>
      </c>
      <c r="AH591" s="151">
        <v>24625.641025641027</v>
      </c>
      <c r="AI591" s="134">
        <v>20.585083583369055</v>
      </c>
    </row>
    <row r="592" spans="1:35" ht="15.6" x14ac:dyDescent="0.3">
      <c r="A592" s="240" t="s">
        <v>228</v>
      </c>
      <c r="B592" s="196" t="s">
        <v>11</v>
      </c>
      <c r="C592" s="130"/>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209">
        <v>0</v>
      </c>
      <c r="Z592" s="151">
        <v>0</v>
      </c>
      <c r="AB592" s="239" t="e">
        <v>#DIV/0!</v>
      </c>
      <c r="AC592" s="174">
        <v>0</v>
      </c>
      <c r="AE592" s="247"/>
      <c r="AF592" s="255" t="s">
        <v>11</v>
      </c>
      <c r="AG592" s="253"/>
      <c r="AH592" s="151">
        <v>0</v>
      </c>
      <c r="AI592" s="134"/>
    </row>
    <row r="593" spans="1:35" ht="15.75" customHeight="1" x14ac:dyDescent="0.3">
      <c r="A593" s="240" t="s">
        <v>228</v>
      </c>
      <c r="B593" s="202" t="s">
        <v>16</v>
      </c>
      <c r="C593" s="130">
        <v>39</v>
      </c>
      <c r="D593" s="131">
        <v>1866.4</v>
      </c>
      <c r="E593" s="131"/>
      <c r="F593" s="131">
        <v>397.8</v>
      </c>
      <c r="G593" s="131">
        <v>14.7</v>
      </c>
      <c r="H593" s="131">
        <v>388.6</v>
      </c>
      <c r="I593" s="131">
        <v>-4.4000000000000004</v>
      </c>
      <c r="J593" s="131"/>
      <c r="K593" s="131"/>
      <c r="L593" s="131"/>
      <c r="M593" s="131">
        <v>154.5</v>
      </c>
      <c r="N593" s="131">
        <v>8.5</v>
      </c>
      <c r="O593" s="131"/>
      <c r="P593" s="131"/>
      <c r="Q593" s="131"/>
      <c r="R593" s="131">
        <v>22.8</v>
      </c>
      <c r="S593" s="131"/>
      <c r="T593" s="131">
        <v>32.299999999999997</v>
      </c>
      <c r="U593" s="131"/>
      <c r="V593" s="131"/>
      <c r="W593" s="131"/>
      <c r="X593" s="131"/>
      <c r="Y593" s="209">
        <v>2881.2000000000003</v>
      </c>
      <c r="Z593" s="151">
        <v>960400.00000000012</v>
      </c>
      <c r="AB593" s="239">
        <v>0.20585083583369054</v>
      </c>
      <c r="AC593" s="174">
        <v>0</v>
      </c>
      <c r="AE593" s="247"/>
      <c r="AF593" s="256" t="s">
        <v>16</v>
      </c>
      <c r="AG593" s="253">
        <v>39</v>
      </c>
      <c r="AH593" s="151">
        <v>24625.641025641027</v>
      </c>
      <c r="AI593" s="134">
        <v>20.585083583369055</v>
      </c>
    </row>
    <row r="594" spans="1:35" ht="16.2" thickBot="1" x14ac:dyDescent="0.35">
      <c r="A594" s="240" t="s">
        <v>228</v>
      </c>
      <c r="B594" s="200" t="s">
        <v>27</v>
      </c>
      <c r="C594" s="130">
        <v>11</v>
      </c>
      <c r="D594" s="131">
        <v>126.7</v>
      </c>
      <c r="E594" s="131"/>
      <c r="F594" s="131"/>
      <c r="G594" s="131"/>
      <c r="H594" s="131">
        <v>180.1</v>
      </c>
      <c r="I594" s="131"/>
      <c r="J594" s="131"/>
      <c r="K594" s="131"/>
      <c r="L594" s="131"/>
      <c r="M594" s="131"/>
      <c r="N594" s="131"/>
      <c r="O594" s="131">
        <v>1.9</v>
      </c>
      <c r="P594" s="131">
        <v>7</v>
      </c>
      <c r="Q594" s="131"/>
      <c r="R594" s="131"/>
      <c r="S594" s="131"/>
      <c r="T594" s="131">
        <v>7.1</v>
      </c>
      <c r="U594" s="131"/>
      <c r="V594" s="131"/>
      <c r="W594" s="131">
        <v>2</v>
      </c>
      <c r="X594" s="131"/>
      <c r="Y594" s="209">
        <v>324.8</v>
      </c>
      <c r="Z594" s="151">
        <v>108266.66666666667</v>
      </c>
      <c r="AB594" s="239">
        <v>1.4214680347277031</v>
      </c>
      <c r="AC594" s="174">
        <v>0</v>
      </c>
      <c r="AE594" s="247"/>
      <c r="AF594" s="257" t="s">
        <v>27</v>
      </c>
      <c r="AG594" s="253">
        <v>11</v>
      </c>
      <c r="AH594" s="151">
        <v>9842.424242424242</v>
      </c>
      <c r="AI594" s="134">
        <v>142.1468034727703</v>
      </c>
    </row>
    <row r="595" spans="1:35" ht="31.8" thickBot="1" x14ac:dyDescent="0.35">
      <c r="A595" s="260" t="s">
        <v>229</v>
      </c>
      <c r="B595" s="176" t="s">
        <v>5</v>
      </c>
      <c r="C595" s="206">
        <v>124</v>
      </c>
      <c r="D595" s="207">
        <v>4311.5829999999996</v>
      </c>
      <c r="E595" s="207">
        <v>79.632000000000005</v>
      </c>
      <c r="F595" s="207">
        <v>778.78100000000006</v>
      </c>
      <c r="G595" s="207">
        <v>113.571</v>
      </c>
      <c r="H595" s="207">
        <v>1290.3030000000001</v>
      </c>
      <c r="I595" s="207">
        <v>0</v>
      </c>
      <c r="J595" s="207">
        <v>0</v>
      </c>
      <c r="K595" s="207">
        <v>0</v>
      </c>
      <c r="L595" s="207">
        <v>136.35299999999998</v>
      </c>
      <c r="M595" s="207">
        <v>331.96800000000002</v>
      </c>
      <c r="N595" s="207">
        <v>79.415999999999997</v>
      </c>
      <c r="O595" s="207">
        <v>2.5680000000000001</v>
      </c>
      <c r="P595" s="207">
        <v>3.3940000000000001</v>
      </c>
      <c r="Q595" s="207">
        <v>0</v>
      </c>
      <c r="R595" s="207">
        <v>97.048000000000002</v>
      </c>
      <c r="S595" s="207">
        <v>88.455999999999989</v>
      </c>
      <c r="T595" s="207">
        <v>292.505</v>
      </c>
      <c r="U595" s="207">
        <v>0</v>
      </c>
      <c r="V595" s="207">
        <v>0</v>
      </c>
      <c r="W595" s="207">
        <v>0</v>
      </c>
      <c r="X595" s="207">
        <v>11.544</v>
      </c>
      <c r="Y595" s="207">
        <v>7617.1220000000021</v>
      </c>
      <c r="Z595" s="208">
        <v>2539040.6666666674</v>
      </c>
      <c r="AB595" s="239">
        <v>0.29926433052547063</v>
      </c>
      <c r="AC595" s="174">
        <v>0</v>
      </c>
      <c r="AE595" s="241" t="s">
        <v>229</v>
      </c>
      <c r="AF595" s="242" t="s">
        <v>5</v>
      </c>
      <c r="AG595" s="243">
        <v>124</v>
      </c>
      <c r="AH595" s="244">
        <v>20476.134408602156</v>
      </c>
      <c r="AI595" s="245">
        <v>29.926433052547065</v>
      </c>
    </row>
    <row r="596" spans="1:35" ht="15.6" x14ac:dyDescent="0.3">
      <c r="A596" s="240" t="s">
        <v>229</v>
      </c>
      <c r="B596" s="183" t="s">
        <v>6</v>
      </c>
      <c r="C596" s="130"/>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209"/>
      <c r="Z596" s="246"/>
      <c r="AB596" s="239" t="e">
        <v>#DIV/0!</v>
      </c>
      <c r="AC596" s="174">
        <v>0</v>
      </c>
      <c r="AE596" s="247"/>
      <c r="AF596" s="248" t="s">
        <v>6</v>
      </c>
      <c r="AG596" s="249"/>
      <c r="AH596" s="150">
        <v>0</v>
      </c>
      <c r="AI596" s="251"/>
    </row>
    <row r="597" spans="1:35" ht="26.25" customHeight="1" x14ac:dyDescent="0.3">
      <c r="A597" s="240" t="s">
        <v>229</v>
      </c>
      <c r="B597" s="189" t="s">
        <v>7</v>
      </c>
      <c r="C597" s="130">
        <v>2</v>
      </c>
      <c r="D597" s="131">
        <v>140.018</v>
      </c>
      <c r="E597" s="131">
        <v>3.6109999999999998</v>
      </c>
      <c r="F597" s="131">
        <v>36.328000000000003</v>
      </c>
      <c r="G597" s="131">
        <v>10.786</v>
      </c>
      <c r="H597" s="131">
        <v>42.006</v>
      </c>
      <c r="I597" s="131">
        <v>0</v>
      </c>
      <c r="J597" s="131">
        <v>0</v>
      </c>
      <c r="K597" s="131">
        <v>0</v>
      </c>
      <c r="L597" s="131">
        <v>0</v>
      </c>
      <c r="M597" s="131">
        <v>14.253</v>
      </c>
      <c r="N597" s="131">
        <v>0</v>
      </c>
      <c r="O597" s="131">
        <v>0</v>
      </c>
      <c r="P597" s="131">
        <v>0</v>
      </c>
      <c r="Q597" s="131">
        <v>0</v>
      </c>
      <c r="R597" s="131">
        <v>0</v>
      </c>
      <c r="S597" s="131">
        <v>0</v>
      </c>
      <c r="T597" s="131">
        <v>0</v>
      </c>
      <c r="U597" s="131">
        <v>0</v>
      </c>
      <c r="V597" s="131">
        <v>0</v>
      </c>
      <c r="W597" s="131">
        <v>0</v>
      </c>
      <c r="X597" s="131">
        <v>0</v>
      </c>
      <c r="Y597" s="209">
        <v>247.00200000000001</v>
      </c>
      <c r="Z597" s="151">
        <v>82334</v>
      </c>
      <c r="AB597" s="239">
        <v>0.30000428516333616</v>
      </c>
      <c r="AC597" s="174">
        <v>0</v>
      </c>
      <c r="AE597" s="247"/>
      <c r="AF597" s="252" t="s">
        <v>7</v>
      </c>
      <c r="AG597" s="253">
        <v>2</v>
      </c>
      <c r="AH597" s="151">
        <v>41167</v>
      </c>
      <c r="AI597" s="134">
        <v>30.000428516333617</v>
      </c>
    </row>
    <row r="598" spans="1:35" ht="27" customHeight="1" x14ac:dyDescent="0.3">
      <c r="A598" s="240" t="s">
        <v>229</v>
      </c>
      <c r="B598" s="189" t="s">
        <v>8</v>
      </c>
      <c r="C598" s="130">
        <v>16</v>
      </c>
      <c r="D598" s="131">
        <v>661.32999999999993</v>
      </c>
      <c r="E598" s="131">
        <v>25.978000000000002</v>
      </c>
      <c r="F598" s="131">
        <v>165.28200000000001</v>
      </c>
      <c r="G598" s="131">
        <v>7.407</v>
      </c>
      <c r="H598" s="131">
        <v>174.25299999999999</v>
      </c>
      <c r="I598" s="131">
        <v>0</v>
      </c>
      <c r="J598" s="131">
        <v>0</v>
      </c>
      <c r="K598" s="131">
        <v>0</v>
      </c>
      <c r="L598" s="131">
        <v>0</v>
      </c>
      <c r="M598" s="131">
        <v>60.764000000000003</v>
      </c>
      <c r="N598" s="131">
        <v>20.39</v>
      </c>
      <c r="O598" s="131">
        <v>0</v>
      </c>
      <c r="P598" s="131">
        <v>0</v>
      </c>
      <c r="Q598" s="131">
        <v>0</v>
      </c>
      <c r="R598" s="131">
        <v>20.937000000000001</v>
      </c>
      <c r="S598" s="131">
        <v>67.227999999999994</v>
      </c>
      <c r="T598" s="131">
        <v>20.129000000000001</v>
      </c>
      <c r="U598" s="131">
        <v>0</v>
      </c>
      <c r="V598" s="131">
        <v>0</v>
      </c>
      <c r="W598" s="131">
        <v>0</v>
      </c>
      <c r="X598" s="131">
        <v>4.54</v>
      </c>
      <c r="Y598" s="209">
        <v>1228.2379999999998</v>
      </c>
      <c r="Z598" s="151">
        <v>409412.66666666663</v>
      </c>
      <c r="AB598" s="239">
        <v>0.26348872726173017</v>
      </c>
      <c r="AC598" s="174">
        <v>0</v>
      </c>
      <c r="AE598" s="247"/>
      <c r="AF598" s="252" t="s">
        <v>90</v>
      </c>
      <c r="AG598" s="253">
        <v>16</v>
      </c>
      <c r="AH598" s="151">
        <v>25588.291666666664</v>
      </c>
      <c r="AI598" s="134">
        <v>26.348872726173017</v>
      </c>
    </row>
    <row r="599" spans="1:35" ht="29.25" customHeight="1" x14ac:dyDescent="0.3">
      <c r="A599" s="240" t="s">
        <v>229</v>
      </c>
      <c r="B599" s="189" t="s">
        <v>9</v>
      </c>
      <c r="C599" s="130"/>
      <c r="D599" s="131">
        <v>0</v>
      </c>
      <c r="E599" s="131">
        <v>0</v>
      </c>
      <c r="F599" s="131">
        <v>0</v>
      </c>
      <c r="G599" s="131">
        <v>0</v>
      </c>
      <c r="H599" s="131">
        <v>0</v>
      </c>
      <c r="I599" s="131">
        <v>0</v>
      </c>
      <c r="J599" s="131">
        <v>0</v>
      </c>
      <c r="K599" s="131">
        <v>0</v>
      </c>
      <c r="L599" s="131">
        <v>0</v>
      </c>
      <c r="M599" s="131">
        <v>0</v>
      </c>
      <c r="N599" s="131">
        <v>0</v>
      </c>
      <c r="O599" s="131">
        <v>0</v>
      </c>
      <c r="P599" s="131">
        <v>0</v>
      </c>
      <c r="Q599" s="131">
        <v>0</v>
      </c>
      <c r="R599" s="131">
        <v>0</v>
      </c>
      <c r="S599" s="131">
        <v>0</v>
      </c>
      <c r="T599" s="131">
        <v>0</v>
      </c>
      <c r="U599" s="131">
        <v>0</v>
      </c>
      <c r="V599" s="131">
        <v>0</v>
      </c>
      <c r="W599" s="131">
        <v>0</v>
      </c>
      <c r="X599" s="131">
        <v>0</v>
      </c>
      <c r="Y599" s="209">
        <v>0</v>
      </c>
      <c r="Z599" s="151">
        <v>0</v>
      </c>
      <c r="AB599" s="239" t="e">
        <v>#DIV/0!</v>
      </c>
      <c r="AC599" s="174">
        <v>0</v>
      </c>
      <c r="AE599" s="247"/>
      <c r="AF599" s="252" t="s">
        <v>9</v>
      </c>
      <c r="AG599" s="253">
        <v>0</v>
      </c>
      <c r="AH599" s="151">
        <v>0</v>
      </c>
      <c r="AI599" s="134"/>
    </row>
    <row r="600" spans="1:35" ht="28.5" customHeight="1" x14ac:dyDescent="0.3">
      <c r="A600" s="240" t="s">
        <v>229</v>
      </c>
      <c r="B600" s="194" t="s">
        <v>23</v>
      </c>
      <c r="C600" s="130">
        <v>22</v>
      </c>
      <c r="D600" s="131">
        <v>640.19399999999996</v>
      </c>
      <c r="E600" s="131">
        <v>22.276</v>
      </c>
      <c r="F600" s="131">
        <v>149.858</v>
      </c>
      <c r="G600" s="131">
        <v>7.8549999999999995</v>
      </c>
      <c r="H600" s="131">
        <v>174.66499999999999</v>
      </c>
      <c r="I600" s="131">
        <v>0</v>
      </c>
      <c r="J600" s="131">
        <v>0</v>
      </c>
      <c r="K600" s="131">
        <v>0</v>
      </c>
      <c r="L600" s="131">
        <v>97.346999999999994</v>
      </c>
      <c r="M600" s="131">
        <v>49.236000000000004</v>
      </c>
      <c r="N600" s="131">
        <v>36.808999999999997</v>
      </c>
      <c r="O600" s="131">
        <v>0</v>
      </c>
      <c r="P600" s="131">
        <v>0</v>
      </c>
      <c r="Q600" s="131">
        <v>0</v>
      </c>
      <c r="R600" s="131">
        <v>0</v>
      </c>
      <c r="S600" s="131">
        <v>21.228000000000002</v>
      </c>
      <c r="T600" s="131">
        <v>162.39000000000001</v>
      </c>
      <c r="U600" s="131">
        <v>0</v>
      </c>
      <c r="V600" s="131">
        <v>0</v>
      </c>
      <c r="W600" s="131">
        <v>0</v>
      </c>
      <c r="X600" s="131">
        <v>4.742</v>
      </c>
      <c r="Y600" s="209">
        <v>1366.6000000000001</v>
      </c>
      <c r="Z600" s="151">
        <v>455533.33333333337</v>
      </c>
      <c r="AB600" s="239">
        <v>0.27283136049385032</v>
      </c>
      <c r="AC600" s="174">
        <v>0</v>
      </c>
      <c r="AE600" s="247"/>
      <c r="AF600" s="254" t="s">
        <v>23</v>
      </c>
      <c r="AG600" s="253">
        <v>22</v>
      </c>
      <c r="AH600" s="151">
        <v>20706.060606060608</v>
      </c>
      <c r="AI600" s="134">
        <v>27.283136049385032</v>
      </c>
    </row>
    <row r="601" spans="1:35" ht="30" customHeight="1" x14ac:dyDescent="0.3">
      <c r="A601" s="240" t="s">
        <v>229</v>
      </c>
      <c r="B601" s="189" t="s">
        <v>24</v>
      </c>
      <c r="C601" s="130">
        <v>37</v>
      </c>
      <c r="D601" s="131">
        <v>1133.0999999999999</v>
      </c>
      <c r="E601" s="131">
        <v>27.767000000000003</v>
      </c>
      <c r="F601" s="131">
        <v>116.15</v>
      </c>
      <c r="G601" s="131">
        <v>23.753999999999998</v>
      </c>
      <c r="H601" s="131">
        <v>331.01400000000001</v>
      </c>
      <c r="I601" s="131">
        <v>0</v>
      </c>
      <c r="J601" s="131">
        <v>0</v>
      </c>
      <c r="K601" s="131">
        <v>0</v>
      </c>
      <c r="L601" s="131">
        <v>37.33</v>
      </c>
      <c r="M601" s="131">
        <v>74.998000000000005</v>
      </c>
      <c r="N601" s="131">
        <v>4.9930000000000003</v>
      </c>
      <c r="O601" s="131">
        <v>0</v>
      </c>
      <c r="P601" s="131">
        <v>0</v>
      </c>
      <c r="Q601" s="131">
        <v>0</v>
      </c>
      <c r="R601" s="131">
        <v>0</v>
      </c>
      <c r="S601" s="131">
        <v>0</v>
      </c>
      <c r="T601" s="131">
        <v>86.448000000000008</v>
      </c>
      <c r="U601" s="131">
        <v>0</v>
      </c>
      <c r="V601" s="131">
        <v>0</v>
      </c>
      <c r="W601" s="131">
        <v>0</v>
      </c>
      <c r="X601" s="131">
        <v>0</v>
      </c>
      <c r="Y601" s="209">
        <v>1835.5539999999999</v>
      </c>
      <c r="Z601" s="151">
        <v>611851.33333333326</v>
      </c>
      <c r="AB601" s="239">
        <v>0.29213132115435536</v>
      </c>
      <c r="AC601" s="174">
        <v>0</v>
      </c>
      <c r="AE601" s="247"/>
      <c r="AF601" s="252" t="s">
        <v>24</v>
      </c>
      <c r="AG601" s="253">
        <v>37</v>
      </c>
      <c r="AH601" s="151">
        <v>16536.522522522522</v>
      </c>
      <c r="AI601" s="134">
        <v>29.213132115435535</v>
      </c>
    </row>
    <row r="602" spans="1:35" ht="15.6" x14ac:dyDescent="0.3">
      <c r="A602" s="240" t="s">
        <v>229</v>
      </c>
      <c r="B602" s="196" t="s">
        <v>11</v>
      </c>
      <c r="C602" s="130"/>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209"/>
      <c r="Z602" s="151"/>
      <c r="AB602" s="239" t="e">
        <v>#DIV/0!</v>
      </c>
      <c r="AC602" s="174">
        <v>0</v>
      </c>
      <c r="AE602" s="247"/>
      <c r="AF602" s="255" t="s">
        <v>11</v>
      </c>
      <c r="AG602" s="253"/>
      <c r="AH602" s="151">
        <v>0</v>
      </c>
      <c r="AI602" s="134"/>
    </row>
    <row r="603" spans="1:35" ht="17.25" customHeight="1" x14ac:dyDescent="0.3">
      <c r="A603" s="240" t="s">
        <v>229</v>
      </c>
      <c r="B603" s="202" t="s">
        <v>12</v>
      </c>
      <c r="C603" s="130">
        <v>30</v>
      </c>
      <c r="D603" s="131">
        <v>978.33799999999997</v>
      </c>
      <c r="E603" s="131">
        <v>22.591999999999999</v>
      </c>
      <c r="F603" s="131">
        <v>96.281000000000006</v>
      </c>
      <c r="G603" s="131">
        <v>23.753999999999998</v>
      </c>
      <c r="H603" s="131">
        <v>290.75700000000001</v>
      </c>
      <c r="I603" s="131">
        <v>0</v>
      </c>
      <c r="J603" s="131">
        <v>0</v>
      </c>
      <c r="K603" s="131">
        <v>0</v>
      </c>
      <c r="L603" s="131">
        <v>14.975</v>
      </c>
      <c r="M603" s="131">
        <v>63.596999999999994</v>
      </c>
      <c r="N603" s="131">
        <v>0</v>
      </c>
      <c r="O603" s="131">
        <v>0</v>
      </c>
      <c r="P603" s="131">
        <v>0</v>
      </c>
      <c r="Q603" s="131">
        <v>0</v>
      </c>
      <c r="R603" s="131">
        <v>0</v>
      </c>
      <c r="S603" s="131">
        <v>0</v>
      </c>
      <c r="T603" s="131">
        <v>71.591999999999999</v>
      </c>
      <c r="U603" s="131">
        <v>0</v>
      </c>
      <c r="V603" s="131">
        <v>0</v>
      </c>
      <c r="W603" s="131">
        <v>0</v>
      </c>
      <c r="X603" s="131">
        <v>0</v>
      </c>
      <c r="Y603" s="209">
        <v>1561.886</v>
      </c>
      <c r="Z603" s="151">
        <v>520628.66666666663</v>
      </c>
      <c r="AB603" s="239">
        <v>0.29719483450504836</v>
      </c>
      <c r="AC603" s="174">
        <v>0</v>
      </c>
      <c r="AE603" s="247"/>
      <c r="AF603" s="256" t="s">
        <v>12</v>
      </c>
      <c r="AG603" s="253">
        <v>30</v>
      </c>
      <c r="AH603" s="151">
        <v>17354.288888888888</v>
      </c>
      <c r="AI603" s="134">
        <v>29.719483450504836</v>
      </c>
    </row>
    <row r="604" spans="1:35" ht="30.75" customHeight="1" x14ac:dyDescent="0.3">
      <c r="A604" s="240" t="s">
        <v>229</v>
      </c>
      <c r="B604" s="200" t="s">
        <v>25</v>
      </c>
      <c r="C604" s="130"/>
      <c r="D604" s="131">
        <v>0</v>
      </c>
      <c r="E604" s="131">
        <v>0</v>
      </c>
      <c r="F604" s="131">
        <v>0</v>
      </c>
      <c r="G604" s="131">
        <v>0</v>
      </c>
      <c r="H604" s="131">
        <v>0</v>
      </c>
      <c r="I604" s="131">
        <v>0</v>
      </c>
      <c r="J604" s="131">
        <v>0</v>
      </c>
      <c r="K604" s="131">
        <v>0</v>
      </c>
      <c r="L604" s="131">
        <v>0</v>
      </c>
      <c r="M604" s="131">
        <v>0</v>
      </c>
      <c r="N604" s="131">
        <v>0</v>
      </c>
      <c r="O604" s="131">
        <v>0</v>
      </c>
      <c r="P604" s="131">
        <v>0</v>
      </c>
      <c r="Q604" s="131">
        <v>0</v>
      </c>
      <c r="R604" s="131">
        <v>0</v>
      </c>
      <c r="S604" s="131">
        <v>0</v>
      </c>
      <c r="T604" s="131">
        <v>0</v>
      </c>
      <c r="U604" s="131">
        <v>0</v>
      </c>
      <c r="V604" s="131">
        <v>0</v>
      </c>
      <c r="W604" s="131">
        <v>0</v>
      </c>
      <c r="X604" s="131">
        <v>0</v>
      </c>
      <c r="Y604" s="209">
        <v>0</v>
      </c>
      <c r="Z604" s="151">
        <v>0</v>
      </c>
      <c r="AB604" s="239" t="e">
        <v>#DIV/0!</v>
      </c>
      <c r="AC604" s="174">
        <v>0</v>
      </c>
      <c r="AE604" s="247"/>
      <c r="AF604" s="257" t="s">
        <v>25</v>
      </c>
      <c r="AG604" s="253">
        <v>0</v>
      </c>
      <c r="AH604" s="151">
        <v>0</v>
      </c>
      <c r="AI604" s="134"/>
    </row>
    <row r="605" spans="1:35" ht="15.6" x14ac:dyDescent="0.3">
      <c r="A605" s="240" t="s">
        <v>229</v>
      </c>
      <c r="B605" s="196" t="s">
        <v>11</v>
      </c>
      <c r="C605" s="130"/>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209"/>
      <c r="Z605" s="151"/>
      <c r="AB605" s="239" t="e">
        <v>#DIV/0!</v>
      </c>
      <c r="AC605" s="174">
        <v>0</v>
      </c>
      <c r="AE605" s="247"/>
      <c r="AF605" s="255" t="s">
        <v>11</v>
      </c>
      <c r="AG605" s="253"/>
      <c r="AH605" s="151">
        <v>0</v>
      </c>
      <c r="AI605" s="134"/>
    </row>
    <row r="606" spans="1:35" ht="17.25" customHeight="1" x14ac:dyDescent="0.3">
      <c r="A606" s="240" t="s">
        <v>229</v>
      </c>
      <c r="B606" s="202" t="s">
        <v>13</v>
      </c>
      <c r="C606" s="130"/>
      <c r="D606" s="131">
        <v>0</v>
      </c>
      <c r="E606" s="131">
        <v>0</v>
      </c>
      <c r="F606" s="131">
        <v>0</v>
      </c>
      <c r="G606" s="131">
        <v>0</v>
      </c>
      <c r="H606" s="131">
        <v>0</v>
      </c>
      <c r="I606" s="131">
        <v>0</v>
      </c>
      <c r="J606" s="131">
        <v>0</v>
      </c>
      <c r="K606" s="131">
        <v>0</v>
      </c>
      <c r="L606" s="131">
        <v>0</v>
      </c>
      <c r="M606" s="131">
        <v>0</v>
      </c>
      <c r="N606" s="131">
        <v>0</v>
      </c>
      <c r="O606" s="131">
        <v>0</v>
      </c>
      <c r="P606" s="131">
        <v>0</v>
      </c>
      <c r="Q606" s="131">
        <v>0</v>
      </c>
      <c r="R606" s="131">
        <v>0</v>
      </c>
      <c r="S606" s="131">
        <v>0</v>
      </c>
      <c r="T606" s="131">
        <v>0</v>
      </c>
      <c r="U606" s="131">
        <v>0</v>
      </c>
      <c r="V606" s="131">
        <v>0</v>
      </c>
      <c r="W606" s="131">
        <v>0</v>
      </c>
      <c r="X606" s="131">
        <v>0</v>
      </c>
      <c r="Y606" s="209">
        <v>0</v>
      </c>
      <c r="Z606" s="151">
        <v>0</v>
      </c>
      <c r="AB606" s="239" t="e">
        <v>#DIV/0!</v>
      </c>
      <c r="AC606" s="174">
        <v>0</v>
      </c>
      <c r="AE606" s="247"/>
      <c r="AF606" s="256" t="s">
        <v>13</v>
      </c>
      <c r="AG606" s="253">
        <v>0</v>
      </c>
      <c r="AH606" s="151">
        <v>0</v>
      </c>
      <c r="AI606" s="134"/>
    </row>
    <row r="607" spans="1:35" ht="27.75" customHeight="1" x14ac:dyDescent="0.3">
      <c r="A607" s="240" t="s">
        <v>229</v>
      </c>
      <c r="B607" s="203" t="s">
        <v>14</v>
      </c>
      <c r="C607" s="130">
        <v>3</v>
      </c>
      <c r="D607" s="131">
        <v>47.914999999999999</v>
      </c>
      <c r="E607" s="131">
        <v>0</v>
      </c>
      <c r="F607" s="131">
        <v>0</v>
      </c>
      <c r="G607" s="131">
        <v>0</v>
      </c>
      <c r="H607" s="131">
        <v>66.587000000000003</v>
      </c>
      <c r="I607" s="131">
        <v>0</v>
      </c>
      <c r="J607" s="131">
        <v>0</v>
      </c>
      <c r="K607" s="131">
        <v>0</v>
      </c>
      <c r="L607" s="131">
        <v>0</v>
      </c>
      <c r="M607" s="131">
        <v>0</v>
      </c>
      <c r="N607" s="131">
        <v>1.089</v>
      </c>
      <c r="O607" s="131">
        <v>0</v>
      </c>
      <c r="P607" s="131">
        <v>0</v>
      </c>
      <c r="Q607" s="131">
        <v>0</v>
      </c>
      <c r="R607" s="131">
        <v>0</v>
      </c>
      <c r="S607" s="131">
        <v>0</v>
      </c>
      <c r="T607" s="131">
        <v>0</v>
      </c>
      <c r="U607" s="131">
        <v>0</v>
      </c>
      <c r="V607" s="131">
        <v>0</v>
      </c>
      <c r="W607" s="131">
        <v>0</v>
      </c>
      <c r="X607" s="131">
        <v>0</v>
      </c>
      <c r="Y607" s="209">
        <v>115.59100000000001</v>
      </c>
      <c r="Z607" s="151">
        <v>38530.333333333336</v>
      </c>
      <c r="AB607" s="239">
        <v>1.3896900761765627</v>
      </c>
      <c r="AC607" s="174">
        <v>0</v>
      </c>
      <c r="AE607" s="247"/>
      <c r="AF607" s="258" t="s">
        <v>14</v>
      </c>
      <c r="AG607" s="253">
        <v>3</v>
      </c>
      <c r="AH607" s="151">
        <v>12843.444444444445</v>
      </c>
      <c r="AI607" s="134">
        <v>138.96900761765627</v>
      </c>
    </row>
    <row r="608" spans="1:35" ht="16.5" customHeight="1" x14ac:dyDescent="0.3">
      <c r="A608" s="240" t="s">
        <v>229</v>
      </c>
      <c r="B608" s="203" t="s">
        <v>15</v>
      </c>
      <c r="C608" s="130">
        <v>35</v>
      </c>
      <c r="D608" s="131">
        <v>1615.1370000000002</v>
      </c>
      <c r="E608" s="131">
        <v>0</v>
      </c>
      <c r="F608" s="131">
        <v>311.16300000000001</v>
      </c>
      <c r="G608" s="131">
        <v>63.768999999999998</v>
      </c>
      <c r="H608" s="131">
        <v>322.53100000000001</v>
      </c>
      <c r="I608" s="131">
        <v>0</v>
      </c>
      <c r="J608" s="131">
        <v>0</v>
      </c>
      <c r="K608" s="131">
        <v>0</v>
      </c>
      <c r="L608" s="131">
        <v>0</v>
      </c>
      <c r="M608" s="131">
        <v>123.15300000000002</v>
      </c>
      <c r="N608" s="131">
        <v>11.804</v>
      </c>
      <c r="O608" s="131">
        <v>0</v>
      </c>
      <c r="P608" s="131">
        <v>0</v>
      </c>
      <c r="Q608" s="131">
        <v>0</v>
      </c>
      <c r="R608" s="131">
        <v>76.111000000000004</v>
      </c>
      <c r="S608" s="131">
        <v>0</v>
      </c>
      <c r="T608" s="131">
        <v>14.817</v>
      </c>
      <c r="U608" s="131">
        <v>0</v>
      </c>
      <c r="V608" s="131">
        <v>0</v>
      </c>
      <c r="W608" s="131">
        <v>0</v>
      </c>
      <c r="X608" s="131">
        <v>2.262</v>
      </c>
      <c r="Y608" s="209">
        <v>2540.7470000000008</v>
      </c>
      <c r="Z608" s="151">
        <v>846915.66666666686</v>
      </c>
      <c r="AB608" s="239">
        <v>0.1996926576507132</v>
      </c>
      <c r="AC608" s="174">
        <v>0</v>
      </c>
      <c r="AE608" s="247"/>
      <c r="AF608" s="258" t="s">
        <v>15</v>
      </c>
      <c r="AG608" s="253">
        <v>35</v>
      </c>
      <c r="AH608" s="151">
        <v>24197.590476190486</v>
      </c>
      <c r="AI608" s="134">
        <v>19.96926576507132</v>
      </c>
    </row>
    <row r="609" spans="1:35" ht="15.6" x14ac:dyDescent="0.3">
      <c r="A609" s="240" t="s">
        <v>229</v>
      </c>
      <c r="B609" s="196" t="s">
        <v>11</v>
      </c>
      <c r="C609" s="130"/>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209"/>
      <c r="Z609" s="151"/>
      <c r="AB609" s="239" t="e">
        <v>#DIV/0!</v>
      </c>
      <c r="AC609" s="174">
        <v>0</v>
      </c>
      <c r="AE609" s="247"/>
      <c r="AF609" s="255" t="s">
        <v>11</v>
      </c>
      <c r="AG609" s="253"/>
      <c r="AH609" s="151">
        <v>0</v>
      </c>
      <c r="AI609" s="134"/>
    </row>
    <row r="610" spans="1:35" ht="15.75" customHeight="1" x14ac:dyDescent="0.3">
      <c r="A610" s="240" t="s">
        <v>229</v>
      </c>
      <c r="B610" s="202" t="s">
        <v>16</v>
      </c>
      <c r="C610" s="130">
        <v>31</v>
      </c>
      <c r="D610" s="131">
        <v>1448.2370000000001</v>
      </c>
      <c r="E610" s="131">
        <v>0</v>
      </c>
      <c r="F610" s="131">
        <v>278.86</v>
      </c>
      <c r="G610" s="131">
        <v>59.122</v>
      </c>
      <c r="H610" s="131">
        <v>289.15100000000001</v>
      </c>
      <c r="I610" s="131">
        <v>0</v>
      </c>
      <c r="J610" s="131">
        <v>0</v>
      </c>
      <c r="K610" s="131">
        <v>0</v>
      </c>
      <c r="L610" s="131">
        <v>0</v>
      </c>
      <c r="M610" s="131">
        <v>103.542</v>
      </c>
      <c r="N610" s="131">
        <v>7.1829999999999998</v>
      </c>
      <c r="O610" s="131">
        <v>0</v>
      </c>
      <c r="P610" s="131">
        <v>0</v>
      </c>
      <c r="Q610" s="131">
        <v>0</v>
      </c>
      <c r="R610" s="131">
        <v>76.111000000000004</v>
      </c>
      <c r="S610" s="131">
        <v>0</v>
      </c>
      <c r="T610" s="131">
        <v>14.817</v>
      </c>
      <c r="U610" s="131">
        <v>0</v>
      </c>
      <c r="V610" s="131">
        <v>0</v>
      </c>
      <c r="W610" s="131">
        <v>0</v>
      </c>
      <c r="X610" s="131">
        <v>2.262</v>
      </c>
      <c r="Y610" s="209">
        <v>2279.2850000000003</v>
      </c>
      <c r="Z610" s="151">
        <v>759761.66666666674</v>
      </c>
      <c r="AB610" s="239">
        <v>0.19965723842161193</v>
      </c>
      <c r="AC610" s="174">
        <v>0</v>
      </c>
      <c r="AE610" s="247"/>
      <c r="AF610" s="256" t="s">
        <v>16</v>
      </c>
      <c r="AG610" s="253">
        <v>31</v>
      </c>
      <c r="AH610" s="151">
        <v>24508.440860215058</v>
      </c>
      <c r="AI610" s="134">
        <v>19.965723842161193</v>
      </c>
    </row>
    <row r="611" spans="1:35" ht="16.2" thickBot="1" x14ac:dyDescent="0.35">
      <c r="A611" s="240" t="s">
        <v>229</v>
      </c>
      <c r="B611" s="200" t="s">
        <v>27</v>
      </c>
      <c r="C611" s="130">
        <v>9</v>
      </c>
      <c r="D611" s="131">
        <v>73.888999999999996</v>
      </c>
      <c r="E611" s="131">
        <v>0</v>
      </c>
      <c r="F611" s="131">
        <v>0</v>
      </c>
      <c r="G611" s="131">
        <v>0</v>
      </c>
      <c r="H611" s="131">
        <v>179.24700000000001</v>
      </c>
      <c r="I611" s="131">
        <v>0</v>
      </c>
      <c r="J611" s="131">
        <v>0</v>
      </c>
      <c r="K611" s="131">
        <v>0</v>
      </c>
      <c r="L611" s="131">
        <v>1.6759999999999999</v>
      </c>
      <c r="M611" s="131">
        <v>9.5640000000000001</v>
      </c>
      <c r="N611" s="131">
        <v>4.3309999999999995</v>
      </c>
      <c r="O611" s="131">
        <v>2.5680000000000001</v>
      </c>
      <c r="P611" s="131">
        <v>3.3940000000000001</v>
      </c>
      <c r="Q611" s="131">
        <v>0</v>
      </c>
      <c r="R611" s="131">
        <v>0</v>
      </c>
      <c r="S611" s="131">
        <v>0</v>
      </c>
      <c r="T611" s="131">
        <v>8.7210000000000001</v>
      </c>
      <c r="U611" s="131">
        <v>0</v>
      </c>
      <c r="V611" s="131">
        <v>0</v>
      </c>
      <c r="W611" s="131">
        <v>0</v>
      </c>
      <c r="X611" s="131">
        <v>0</v>
      </c>
      <c r="Y611" s="209">
        <v>283.39000000000004</v>
      </c>
      <c r="Z611" s="151">
        <v>94463.333333333358</v>
      </c>
      <c r="AB611" s="239">
        <v>2.4258956001569927</v>
      </c>
      <c r="AC611" s="174">
        <v>0</v>
      </c>
      <c r="AE611" s="247"/>
      <c r="AF611" s="257" t="s">
        <v>27</v>
      </c>
      <c r="AG611" s="253">
        <v>9</v>
      </c>
      <c r="AH611" s="151">
        <v>10495.925925925927</v>
      </c>
      <c r="AI611" s="134">
        <v>242.58956001569928</v>
      </c>
    </row>
    <row r="612" spans="1:35" ht="31.8" thickBot="1" x14ac:dyDescent="0.35">
      <c r="A612" s="260" t="s">
        <v>230</v>
      </c>
      <c r="B612" s="176" t="s">
        <v>5</v>
      </c>
      <c r="C612" s="206">
        <v>88</v>
      </c>
      <c r="D612" s="207">
        <v>3224.0753999999997</v>
      </c>
      <c r="E612" s="207">
        <v>57.88</v>
      </c>
      <c r="F612" s="207">
        <v>602.36300000000006</v>
      </c>
      <c r="G612" s="207">
        <v>18.875999999999998</v>
      </c>
      <c r="H612" s="207">
        <v>0</v>
      </c>
      <c r="I612" s="207">
        <v>0</v>
      </c>
      <c r="J612" s="207">
        <v>0</v>
      </c>
      <c r="K612" s="207">
        <v>0</v>
      </c>
      <c r="L612" s="207">
        <v>3</v>
      </c>
      <c r="M612" s="207">
        <v>394.7</v>
      </c>
      <c r="N612" s="207">
        <v>81.387</v>
      </c>
      <c r="O612" s="207">
        <v>46.5</v>
      </c>
      <c r="P612" s="207">
        <v>2.5999999999999996</v>
      </c>
      <c r="Q612" s="207">
        <v>0</v>
      </c>
      <c r="R612" s="207">
        <v>0</v>
      </c>
      <c r="S612" s="207">
        <v>0</v>
      </c>
      <c r="T612" s="207">
        <v>38.5</v>
      </c>
      <c r="U612" s="207">
        <v>0</v>
      </c>
      <c r="V612" s="207">
        <v>0</v>
      </c>
      <c r="W612" s="207">
        <v>0</v>
      </c>
      <c r="X612" s="207">
        <v>12.4</v>
      </c>
      <c r="Y612" s="207">
        <v>4535.8814000000002</v>
      </c>
      <c r="Z612" s="208">
        <v>1511960.4666666666</v>
      </c>
      <c r="AB612" s="239">
        <v>0</v>
      </c>
      <c r="AC612" s="174">
        <v>-53.600000000000364</v>
      </c>
      <c r="AE612" s="241" t="s">
        <v>230</v>
      </c>
      <c r="AF612" s="242" t="s">
        <v>5</v>
      </c>
      <c r="AG612" s="243">
        <v>88</v>
      </c>
      <c r="AH612" s="244">
        <v>16978.338636363635</v>
      </c>
      <c r="AI612" s="245">
        <v>0</v>
      </c>
    </row>
    <row r="613" spans="1:35" ht="15.6" x14ac:dyDescent="0.3">
      <c r="A613" s="240" t="s">
        <v>230</v>
      </c>
      <c r="B613" s="183" t="s">
        <v>6</v>
      </c>
      <c r="C613" s="130"/>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209"/>
      <c r="Z613" s="246"/>
      <c r="AB613" s="239" t="e">
        <v>#DIV/0!</v>
      </c>
      <c r="AC613" s="174">
        <v>0</v>
      </c>
      <c r="AE613" s="247"/>
      <c r="AF613" s="248" t="s">
        <v>6</v>
      </c>
      <c r="AG613" s="249"/>
      <c r="AH613" s="150">
        <v>0</v>
      </c>
      <c r="AI613" s="251"/>
    </row>
    <row r="614" spans="1:35" ht="26.25" customHeight="1" x14ac:dyDescent="0.3">
      <c r="A614" s="240" t="s">
        <v>230</v>
      </c>
      <c r="B614" s="189" t="s">
        <v>7</v>
      </c>
      <c r="C614" s="130">
        <v>3</v>
      </c>
      <c r="D614" s="131">
        <v>206.4</v>
      </c>
      <c r="E614" s="131">
        <v>5.4</v>
      </c>
      <c r="F614" s="131">
        <v>50.563000000000002</v>
      </c>
      <c r="G614" s="131">
        <v>11.676</v>
      </c>
      <c r="H614" s="131"/>
      <c r="I614" s="131"/>
      <c r="J614" s="131"/>
      <c r="K614" s="131"/>
      <c r="L614" s="131"/>
      <c r="M614" s="131">
        <v>15.2</v>
      </c>
      <c r="N614" s="131">
        <v>6.3869999999999996</v>
      </c>
      <c r="O614" s="131"/>
      <c r="P614" s="131"/>
      <c r="Q614" s="131"/>
      <c r="R614" s="131"/>
      <c r="S614" s="131"/>
      <c r="T614" s="131"/>
      <c r="U614" s="131"/>
      <c r="V614" s="131"/>
      <c r="W614" s="131"/>
      <c r="X614" s="131">
        <v>5.4</v>
      </c>
      <c r="Y614" s="209">
        <v>301.02599999999995</v>
      </c>
      <c r="Z614" s="151">
        <v>100341.99999999999</v>
      </c>
      <c r="AB614" s="239">
        <v>0</v>
      </c>
      <c r="AC614" s="174">
        <v>0</v>
      </c>
      <c r="AE614" s="247"/>
      <c r="AF614" s="252" t="s">
        <v>7</v>
      </c>
      <c r="AG614" s="253">
        <v>3</v>
      </c>
      <c r="AH614" s="151">
        <v>33447.333333333328</v>
      </c>
      <c r="AI614" s="134">
        <v>0</v>
      </c>
    </row>
    <row r="615" spans="1:35" ht="27" customHeight="1" x14ac:dyDescent="0.3">
      <c r="A615" s="240" t="s">
        <v>230</v>
      </c>
      <c r="B615" s="189" t="s">
        <v>8</v>
      </c>
      <c r="C615" s="130">
        <v>14</v>
      </c>
      <c r="D615" s="131">
        <v>560</v>
      </c>
      <c r="E615" s="131">
        <v>22.6</v>
      </c>
      <c r="F615" s="131">
        <v>138.9</v>
      </c>
      <c r="G615" s="131"/>
      <c r="H615" s="131"/>
      <c r="I615" s="131"/>
      <c r="J615" s="131"/>
      <c r="K615" s="131"/>
      <c r="L615" s="131">
        <v>1.2</v>
      </c>
      <c r="M615" s="131">
        <v>72.2</v>
      </c>
      <c r="N615" s="131">
        <v>22.3</v>
      </c>
      <c r="O615" s="131"/>
      <c r="P615" s="131"/>
      <c r="Q615" s="131"/>
      <c r="R615" s="131"/>
      <c r="S615" s="131"/>
      <c r="T615" s="131">
        <v>18.5</v>
      </c>
      <c r="U615" s="131"/>
      <c r="V615" s="131"/>
      <c r="W615" s="131"/>
      <c r="X615" s="131">
        <v>1.9</v>
      </c>
      <c r="Y615" s="209">
        <v>837.6</v>
      </c>
      <c r="Z615" s="151">
        <v>279200</v>
      </c>
      <c r="AB615" s="239">
        <v>0</v>
      </c>
      <c r="AC615" s="174">
        <v>0</v>
      </c>
      <c r="AE615" s="247"/>
      <c r="AF615" s="252" t="s">
        <v>90</v>
      </c>
      <c r="AG615" s="253">
        <v>14</v>
      </c>
      <c r="AH615" s="151">
        <v>19942.857142857141</v>
      </c>
      <c r="AI615" s="134">
        <v>0</v>
      </c>
    </row>
    <row r="616" spans="1:35" ht="29.25" customHeight="1" x14ac:dyDescent="0.3">
      <c r="A616" s="240" t="s">
        <v>230</v>
      </c>
      <c r="B616" s="189" t="s">
        <v>9</v>
      </c>
      <c r="C616" s="130"/>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209">
        <v>0</v>
      </c>
      <c r="Z616" s="151">
        <v>0</v>
      </c>
      <c r="AB616" s="239" t="e">
        <v>#DIV/0!</v>
      </c>
      <c r="AC616" s="174">
        <v>0</v>
      </c>
      <c r="AE616" s="247"/>
      <c r="AF616" s="252" t="s">
        <v>9</v>
      </c>
      <c r="AG616" s="253">
        <v>0</v>
      </c>
      <c r="AH616" s="151">
        <v>0</v>
      </c>
      <c r="AI616" s="134"/>
    </row>
    <row r="617" spans="1:35" ht="28.5" customHeight="1" x14ac:dyDescent="0.3">
      <c r="A617" s="240" t="s">
        <v>230</v>
      </c>
      <c r="B617" s="194" t="s">
        <v>23</v>
      </c>
      <c r="C617" s="130">
        <v>24</v>
      </c>
      <c r="D617" s="131">
        <v>782.15200000000004</v>
      </c>
      <c r="E617" s="131">
        <v>20.53</v>
      </c>
      <c r="F617" s="131">
        <v>135.19999999999999</v>
      </c>
      <c r="G617" s="131"/>
      <c r="H617" s="131"/>
      <c r="I617" s="131"/>
      <c r="J617" s="131"/>
      <c r="K617" s="131"/>
      <c r="L617" s="131">
        <v>1.8</v>
      </c>
      <c r="M617" s="131">
        <v>110.3</v>
      </c>
      <c r="N617" s="131">
        <v>14.899999999999999</v>
      </c>
      <c r="O617" s="131"/>
      <c r="P617" s="131"/>
      <c r="Q617" s="131"/>
      <c r="R617" s="131"/>
      <c r="S617" s="131"/>
      <c r="T617" s="131">
        <v>14</v>
      </c>
      <c r="U617" s="131"/>
      <c r="V617" s="131"/>
      <c r="W617" s="131"/>
      <c r="X617" s="131"/>
      <c r="Y617" s="209">
        <v>1078.8820000000001</v>
      </c>
      <c r="Z617" s="151">
        <v>359627.33333333337</v>
      </c>
      <c r="AB617" s="239">
        <v>0</v>
      </c>
      <c r="AC617" s="174">
        <v>0</v>
      </c>
      <c r="AE617" s="247"/>
      <c r="AF617" s="254" t="s">
        <v>23</v>
      </c>
      <c r="AG617" s="253">
        <v>24</v>
      </c>
      <c r="AH617" s="151">
        <v>14984.472222222223</v>
      </c>
      <c r="AI617" s="134">
        <v>0</v>
      </c>
    </row>
    <row r="618" spans="1:35" ht="30" customHeight="1" x14ac:dyDescent="0.3">
      <c r="A618" s="240" t="s">
        <v>230</v>
      </c>
      <c r="B618" s="189" t="s">
        <v>24</v>
      </c>
      <c r="C618" s="130">
        <v>14</v>
      </c>
      <c r="D618" s="131">
        <v>417.09999999999997</v>
      </c>
      <c r="E618" s="131">
        <v>8.35</v>
      </c>
      <c r="F618" s="131">
        <v>26.9</v>
      </c>
      <c r="G618" s="131"/>
      <c r="H618" s="131"/>
      <c r="I618" s="131"/>
      <c r="J618" s="131"/>
      <c r="K618" s="131"/>
      <c r="L618" s="131"/>
      <c r="M618" s="131">
        <v>65.3</v>
      </c>
      <c r="N618" s="131">
        <v>19.3</v>
      </c>
      <c r="O618" s="131"/>
      <c r="P618" s="131"/>
      <c r="Q618" s="131"/>
      <c r="R618" s="131"/>
      <c r="S618" s="131"/>
      <c r="T618" s="131">
        <v>5.7</v>
      </c>
      <c r="U618" s="131"/>
      <c r="V618" s="131"/>
      <c r="W618" s="131"/>
      <c r="X618" s="131"/>
      <c r="Y618" s="209">
        <v>542.65</v>
      </c>
      <c r="Z618" s="151">
        <v>180883.33333333331</v>
      </c>
      <c r="AB618" s="239">
        <v>0</v>
      </c>
      <c r="AC618" s="174">
        <v>0</v>
      </c>
      <c r="AE618" s="247"/>
      <c r="AF618" s="252" t="s">
        <v>24</v>
      </c>
      <c r="AG618" s="253">
        <v>14</v>
      </c>
      <c r="AH618" s="151">
        <v>12920.238095238095</v>
      </c>
      <c r="AI618" s="134">
        <v>0</v>
      </c>
    </row>
    <row r="619" spans="1:35" ht="15.6" x14ac:dyDescent="0.3">
      <c r="A619" s="240" t="s">
        <v>230</v>
      </c>
      <c r="B619" s="196" t="s">
        <v>11</v>
      </c>
      <c r="C619" s="130"/>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209">
        <v>0</v>
      </c>
      <c r="Z619" s="151">
        <v>0</v>
      </c>
      <c r="AB619" s="239" t="e">
        <v>#DIV/0!</v>
      </c>
      <c r="AC619" s="174">
        <v>0</v>
      </c>
      <c r="AE619" s="247"/>
      <c r="AF619" s="255" t="s">
        <v>11</v>
      </c>
      <c r="AG619" s="253"/>
      <c r="AH619" s="151">
        <v>0</v>
      </c>
      <c r="AI619" s="134"/>
    </row>
    <row r="620" spans="1:35" ht="17.25" customHeight="1" x14ac:dyDescent="0.3">
      <c r="A620" s="240" t="s">
        <v>230</v>
      </c>
      <c r="B620" s="202" t="s">
        <v>12</v>
      </c>
      <c r="C620" s="130">
        <v>11</v>
      </c>
      <c r="D620" s="131">
        <v>327.37800000000004</v>
      </c>
      <c r="E620" s="131">
        <v>6.5</v>
      </c>
      <c r="F620" s="131">
        <v>26.4</v>
      </c>
      <c r="G620" s="131"/>
      <c r="H620" s="131"/>
      <c r="I620" s="131"/>
      <c r="J620" s="131"/>
      <c r="K620" s="131"/>
      <c r="L620" s="131"/>
      <c r="M620" s="131">
        <v>34.299999999999997</v>
      </c>
      <c r="N620" s="131">
        <v>19.3</v>
      </c>
      <c r="O620" s="131"/>
      <c r="P620" s="131"/>
      <c r="Q620" s="131"/>
      <c r="R620" s="131"/>
      <c r="S620" s="131"/>
      <c r="T620" s="131">
        <v>5.7</v>
      </c>
      <c r="U620" s="131"/>
      <c r="V620" s="131"/>
      <c r="W620" s="131"/>
      <c r="X620" s="131"/>
      <c r="Y620" s="209">
        <v>419.57800000000003</v>
      </c>
      <c r="Z620" s="151">
        <v>139859.33333333334</v>
      </c>
      <c r="AB620" s="239">
        <v>0</v>
      </c>
      <c r="AC620" s="174">
        <v>0</v>
      </c>
      <c r="AE620" s="247"/>
      <c r="AF620" s="256" t="s">
        <v>12</v>
      </c>
      <c r="AG620" s="253">
        <v>11</v>
      </c>
      <c r="AH620" s="151">
        <v>12714.48484848485</v>
      </c>
      <c r="AI620" s="134">
        <v>0</v>
      </c>
    </row>
    <row r="621" spans="1:35" ht="30.75" customHeight="1" x14ac:dyDescent="0.3">
      <c r="A621" s="240" t="s">
        <v>230</v>
      </c>
      <c r="B621" s="200" t="s">
        <v>25</v>
      </c>
      <c r="C621" s="130">
        <v>1</v>
      </c>
      <c r="D621" s="131">
        <v>28.2</v>
      </c>
      <c r="E621" s="131">
        <v>1</v>
      </c>
      <c r="F621" s="131">
        <v>6.3</v>
      </c>
      <c r="G621" s="131"/>
      <c r="H621" s="131"/>
      <c r="I621" s="131"/>
      <c r="J621" s="131"/>
      <c r="K621" s="131"/>
      <c r="L621" s="131"/>
      <c r="M621" s="131">
        <v>3</v>
      </c>
      <c r="N621" s="131"/>
      <c r="O621" s="131"/>
      <c r="P621" s="131"/>
      <c r="Q621" s="131"/>
      <c r="R621" s="131"/>
      <c r="S621" s="131"/>
      <c r="T621" s="131"/>
      <c r="U621" s="131"/>
      <c r="V621" s="131"/>
      <c r="W621" s="131"/>
      <c r="X621" s="131"/>
      <c r="Y621" s="209">
        <v>38.5</v>
      </c>
      <c r="Z621" s="151">
        <v>12833.333333333334</v>
      </c>
      <c r="AB621" s="239">
        <v>0</v>
      </c>
      <c r="AC621" s="174">
        <v>0</v>
      </c>
      <c r="AE621" s="247"/>
      <c r="AF621" s="257" t="s">
        <v>25</v>
      </c>
      <c r="AG621" s="253">
        <v>1</v>
      </c>
      <c r="AH621" s="151">
        <v>12833.333333333334</v>
      </c>
      <c r="AI621" s="134">
        <v>0</v>
      </c>
    </row>
    <row r="622" spans="1:35" ht="15.6" x14ac:dyDescent="0.3">
      <c r="A622" s="240" t="s">
        <v>230</v>
      </c>
      <c r="B622" s="196" t="s">
        <v>11</v>
      </c>
      <c r="C622" s="130"/>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209">
        <v>0</v>
      </c>
      <c r="Z622" s="151">
        <v>0</v>
      </c>
      <c r="AB622" s="239" t="e">
        <v>#DIV/0!</v>
      </c>
      <c r="AC622" s="174">
        <v>0</v>
      </c>
      <c r="AE622" s="247"/>
      <c r="AF622" s="255" t="s">
        <v>11</v>
      </c>
      <c r="AG622" s="253"/>
      <c r="AH622" s="151">
        <v>0</v>
      </c>
      <c r="AI622" s="134"/>
    </row>
    <row r="623" spans="1:35" ht="17.25" customHeight="1" x14ac:dyDescent="0.3">
      <c r="A623" s="240" t="s">
        <v>230</v>
      </c>
      <c r="B623" s="202" t="s">
        <v>13</v>
      </c>
      <c r="C623" s="130">
        <v>1</v>
      </c>
      <c r="D623" s="131">
        <v>28.2</v>
      </c>
      <c r="E623" s="131">
        <v>1</v>
      </c>
      <c r="F623" s="131">
        <v>6.3</v>
      </c>
      <c r="G623" s="131"/>
      <c r="H623" s="131"/>
      <c r="I623" s="131"/>
      <c r="J623" s="131"/>
      <c r="K623" s="131"/>
      <c r="L623" s="131"/>
      <c r="M623" s="131">
        <v>3</v>
      </c>
      <c r="N623" s="131"/>
      <c r="O623" s="131"/>
      <c r="P623" s="131"/>
      <c r="Q623" s="131"/>
      <c r="R623" s="131"/>
      <c r="S623" s="131"/>
      <c r="T623" s="131"/>
      <c r="U623" s="131"/>
      <c r="V623" s="131"/>
      <c r="W623" s="131"/>
      <c r="X623" s="131"/>
      <c r="Y623" s="209">
        <v>38.5</v>
      </c>
      <c r="Z623" s="151">
        <v>12833.333333333334</v>
      </c>
      <c r="AB623" s="239">
        <v>0</v>
      </c>
      <c r="AC623" s="174">
        <v>0</v>
      </c>
      <c r="AE623" s="247"/>
      <c r="AF623" s="256" t="s">
        <v>13</v>
      </c>
      <c r="AG623" s="253">
        <v>1</v>
      </c>
      <c r="AH623" s="151">
        <v>12833.333333333334</v>
      </c>
      <c r="AI623" s="134">
        <v>0</v>
      </c>
    </row>
    <row r="624" spans="1:35" ht="27.75" customHeight="1" x14ac:dyDescent="0.3">
      <c r="A624" s="240" t="s">
        <v>230</v>
      </c>
      <c r="B624" s="203" t="s">
        <v>14</v>
      </c>
      <c r="C624" s="130">
        <v>2</v>
      </c>
      <c r="D624" s="131">
        <v>37.981000000000002</v>
      </c>
      <c r="E624" s="131"/>
      <c r="F624" s="131"/>
      <c r="G624" s="131"/>
      <c r="H624" s="131"/>
      <c r="I624" s="131"/>
      <c r="J624" s="131"/>
      <c r="K624" s="131"/>
      <c r="L624" s="131"/>
      <c r="M624" s="131">
        <v>3</v>
      </c>
      <c r="N624" s="131">
        <v>0.9</v>
      </c>
      <c r="O624" s="131">
        <v>1.9999999999999998</v>
      </c>
      <c r="P624" s="131"/>
      <c r="Q624" s="131"/>
      <c r="R624" s="131"/>
      <c r="S624" s="131"/>
      <c r="T624" s="131"/>
      <c r="U624" s="131"/>
      <c r="V624" s="131"/>
      <c r="W624" s="131"/>
      <c r="X624" s="131"/>
      <c r="Y624" s="209">
        <v>43.881</v>
      </c>
      <c r="Z624" s="151">
        <v>14627</v>
      </c>
      <c r="AB624" s="239">
        <v>0</v>
      </c>
      <c r="AC624" s="174">
        <v>0</v>
      </c>
      <c r="AE624" s="247"/>
      <c r="AF624" s="258" t="s">
        <v>14</v>
      </c>
      <c r="AG624" s="253">
        <v>2</v>
      </c>
      <c r="AH624" s="151">
        <v>7313.5</v>
      </c>
      <c r="AI624" s="134">
        <v>0</v>
      </c>
    </row>
    <row r="625" spans="1:35" ht="16.5" customHeight="1" x14ac:dyDescent="0.3">
      <c r="A625" s="240" t="s">
        <v>230</v>
      </c>
      <c r="B625" s="203" t="s">
        <v>15</v>
      </c>
      <c r="C625" s="130">
        <v>24</v>
      </c>
      <c r="D625" s="131">
        <v>1135.653</v>
      </c>
      <c r="E625" s="131"/>
      <c r="F625" s="131">
        <v>244.5</v>
      </c>
      <c r="G625" s="131">
        <v>7.1999999999999993</v>
      </c>
      <c r="H625" s="131"/>
      <c r="I625" s="131"/>
      <c r="J625" s="131"/>
      <c r="K625" s="131"/>
      <c r="L625" s="131"/>
      <c r="M625" s="131">
        <v>121.30000000000001</v>
      </c>
      <c r="N625" s="131">
        <v>7.1999999999999993</v>
      </c>
      <c r="O625" s="131"/>
      <c r="P625" s="131"/>
      <c r="Q625" s="131"/>
      <c r="R625" s="131"/>
      <c r="S625" s="131"/>
      <c r="T625" s="131"/>
      <c r="U625" s="131"/>
      <c r="V625" s="131"/>
      <c r="W625" s="131"/>
      <c r="X625" s="131">
        <v>4.2</v>
      </c>
      <c r="Y625" s="209">
        <v>1520.0530000000001</v>
      </c>
      <c r="Z625" s="151">
        <v>506684.33333333337</v>
      </c>
      <c r="AB625" s="239">
        <v>0</v>
      </c>
      <c r="AC625" s="174">
        <v>0</v>
      </c>
      <c r="AE625" s="247"/>
      <c r="AF625" s="258" t="s">
        <v>15</v>
      </c>
      <c r="AG625" s="253">
        <v>24</v>
      </c>
      <c r="AH625" s="151">
        <v>21111.847222222223</v>
      </c>
      <c r="AI625" s="134">
        <v>0</v>
      </c>
    </row>
    <row r="626" spans="1:35" ht="15.6" x14ac:dyDescent="0.3">
      <c r="A626" s="240" t="s">
        <v>230</v>
      </c>
      <c r="B626" s="196" t="s">
        <v>11</v>
      </c>
      <c r="C626" s="130"/>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209">
        <v>0</v>
      </c>
      <c r="Z626" s="151">
        <v>0</v>
      </c>
      <c r="AB626" s="239" t="e">
        <v>#DIV/0!</v>
      </c>
      <c r="AC626" s="174">
        <v>0</v>
      </c>
      <c r="AE626" s="247"/>
      <c r="AF626" s="255" t="s">
        <v>11</v>
      </c>
      <c r="AG626" s="253"/>
      <c r="AH626" s="151">
        <v>0</v>
      </c>
      <c r="AI626" s="134"/>
    </row>
    <row r="627" spans="1:35" ht="15.75" customHeight="1" x14ac:dyDescent="0.3">
      <c r="A627" s="240" t="s">
        <v>230</v>
      </c>
      <c r="B627" s="202" t="s">
        <v>16</v>
      </c>
      <c r="C627" s="130">
        <v>24</v>
      </c>
      <c r="D627" s="131">
        <v>1135.653</v>
      </c>
      <c r="E627" s="131"/>
      <c r="F627" s="131">
        <v>244.5</v>
      </c>
      <c r="G627" s="131">
        <v>7.1999999999999993</v>
      </c>
      <c r="H627" s="131"/>
      <c r="I627" s="131"/>
      <c r="J627" s="131"/>
      <c r="K627" s="131"/>
      <c r="L627" s="131"/>
      <c r="M627" s="131">
        <v>121.30000000000001</v>
      </c>
      <c r="N627" s="131">
        <v>7.1999999999999993</v>
      </c>
      <c r="O627" s="131"/>
      <c r="P627" s="131"/>
      <c r="Q627" s="131"/>
      <c r="R627" s="131"/>
      <c r="S627" s="131"/>
      <c r="T627" s="131"/>
      <c r="U627" s="131"/>
      <c r="V627" s="131"/>
      <c r="W627" s="131"/>
      <c r="X627" s="131">
        <v>4.2</v>
      </c>
      <c r="Y627" s="209">
        <v>1520.0530000000001</v>
      </c>
      <c r="Z627" s="151">
        <v>506684.33333333337</v>
      </c>
      <c r="AB627" s="239">
        <v>0</v>
      </c>
      <c r="AC627" s="174">
        <v>0</v>
      </c>
      <c r="AE627" s="247"/>
      <c r="AF627" s="256" t="s">
        <v>16</v>
      </c>
      <c r="AG627" s="253">
        <v>24</v>
      </c>
      <c r="AH627" s="151">
        <v>21111.847222222223</v>
      </c>
      <c r="AI627" s="134">
        <v>0</v>
      </c>
    </row>
    <row r="628" spans="1:35" ht="16.2" thickBot="1" x14ac:dyDescent="0.35">
      <c r="A628" s="240" t="s">
        <v>230</v>
      </c>
      <c r="B628" s="200" t="s">
        <v>27</v>
      </c>
      <c r="C628" s="130">
        <v>6</v>
      </c>
      <c r="D628" s="131">
        <v>56.589399999999998</v>
      </c>
      <c r="E628" s="131"/>
      <c r="F628" s="131"/>
      <c r="G628" s="131"/>
      <c r="H628" s="131"/>
      <c r="I628" s="131"/>
      <c r="J628" s="131"/>
      <c r="K628" s="131"/>
      <c r="L628" s="131"/>
      <c r="M628" s="131">
        <v>4.3999999999999995</v>
      </c>
      <c r="N628" s="131">
        <v>10.4</v>
      </c>
      <c r="O628" s="131">
        <v>44.5</v>
      </c>
      <c r="P628" s="131">
        <v>2.5999999999999996</v>
      </c>
      <c r="Q628" s="131"/>
      <c r="R628" s="131"/>
      <c r="S628" s="131"/>
      <c r="T628" s="131">
        <v>0.3</v>
      </c>
      <c r="U628" s="131"/>
      <c r="V628" s="131"/>
      <c r="W628" s="131"/>
      <c r="X628" s="131">
        <v>0.9</v>
      </c>
      <c r="Y628" s="209">
        <v>119.68939999999999</v>
      </c>
      <c r="Z628" s="151">
        <v>39896.46666666666</v>
      </c>
      <c r="AB628" s="239">
        <v>0</v>
      </c>
      <c r="AC628" s="174">
        <v>0</v>
      </c>
      <c r="AE628" s="247"/>
      <c r="AF628" s="257" t="s">
        <v>27</v>
      </c>
      <c r="AG628" s="253">
        <v>6</v>
      </c>
      <c r="AH628" s="151">
        <v>6649.4111111111106</v>
      </c>
      <c r="AI628" s="134">
        <v>0</v>
      </c>
    </row>
    <row r="629" spans="1:35" ht="31.8" thickBot="1" x14ac:dyDescent="0.35">
      <c r="A629" s="260" t="s">
        <v>231</v>
      </c>
      <c r="B629" s="176" t="s">
        <v>5</v>
      </c>
      <c r="C629" s="206">
        <v>144</v>
      </c>
      <c r="D629" s="207">
        <v>4917.8380000000006</v>
      </c>
      <c r="E629" s="207">
        <v>99.983000000000004</v>
      </c>
      <c r="F629" s="207">
        <v>972.76600000000008</v>
      </c>
      <c r="G629" s="207">
        <v>0</v>
      </c>
      <c r="H629" s="207">
        <v>16.68</v>
      </c>
      <c r="I629" s="207">
        <v>0</v>
      </c>
      <c r="J629" s="207">
        <v>0</v>
      </c>
      <c r="K629" s="207">
        <v>0</v>
      </c>
      <c r="L629" s="207">
        <v>0</v>
      </c>
      <c r="M629" s="207">
        <v>375.48600000000005</v>
      </c>
      <c r="N629" s="207">
        <v>190.14200000000002</v>
      </c>
      <c r="O629" s="207">
        <v>102.76</v>
      </c>
      <c r="P629" s="207">
        <v>8.7070000000000007</v>
      </c>
      <c r="Q629" s="207">
        <v>0</v>
      </c>
      <c r="R629" s="207">
        <v>142.696</v>
      </c>
      <c r="S629" s="207">
        <v>0</v>
      </c>
      <c r="T629" s="207">
        <v>154.90299999999999</v>
      </c>
      <c r="U629" s="207">
        <v>40.546999999999997</v>
      </c>
      <c r="V629" s="207">
        <v>0</v>
      </c>
      <c r="W629" s="207">
        <v>0</v>
      </c>
      <c r="X629" s="207">
        <v>4.7779999999999996</v>
      </c>
      <c r="Y629" s="207">
        <v>7027.2860000000001</v>
      </c>
      <c r="Z629" s="208">
        <v>2342428.6666666665</v>
      </c>
      <c r="AB629" s="239">
        <v>3.3917343352912392E-3</v>
      </c>
      <c r="AC629" s="174">
        <v>0</v>
      </c>
      <c r="AE629" s="241" t="s">
        <v>231</v>
      </c>
      <c r="AF629" s="242" t="s">
        <v>5</v>
      </c>
      <c r="AG629" s="243">
        <v>144</v>
      </c>
      <c r="AH629" s="244">
        <v>16266.865740740741</v>
      </c>
      <c r="AI629" s="245">
        <v>0</v>
      </c>
    </row>
    <row r="630" spans="1:35" ht="15.6" x14ac:dyDescent="0.3">
      <c r="A630" s="240" t="s">
        <v>231</v>
      </c>
      <c r="B630" s="183" t="s">
        <v>6</v>
      </c>
      <c r="C630" s="130"/>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209"/>
      <c r="Z630" s="246"/>
      <c r="AB630" s="239" t="e">
        <v>#DIV/0!</v>
      </c>
      <c r="AC630" s="174">
        <v>0</v>
      </c>
      <c r="AE630" s="247"/>
      <c r="AF630" s="248" t="s">
        <v>6</v>
      </c>
      <c r="AG630" s="249"/>
      <c r="AH630" s="150">
        <v>0</v>
      </c>
      <c r="AI630" s="251"/>
    </row>
    <row r="631" spans="1:35" ht="26.25" customHeight="1" x14ac:dyDescent="0.3">
      <c r="A631" s="240" t="s">
        <v>231</v>
      </c>
      <c r="B631" s="189" t="s">
        <v>7</v>
      </c>
      <c r="C631" s="130">
        <v>2</v>
      </c>
      <c r="D631" s="131">
        <v>135.82</v>
      </c>
      <c r="E631" s="131">
        <v>4.08</v>
      </c>
      <c r="F631" s="131">
        <v>39.503</v>
      </c>
      <c r="G631" s="131"/>
      <c r="H631" s="131"/>
      <c r="I631" s="131"/>
      <c r="J631" s="131"/>
      <c r="K631" s="131"/>
      <c r="L631" s="131"/>
      <c r="M631" s="131">
        <v>10.318000000000001</v>
      </c>
      <c r="N631" s="131">
        <v>4.33</v>
      </c>
      <c r="O631" s="131"/>
      <c r="P631" s="131"/>
      <c r="Q631" s="131"/>
      <c r="R631" s="131"/>
      <c r="S631" s="131"/>
      <c r="T631" s="131"/>
      <c r="U631" s="131"/>
      <c r="V631" s="131"/>
      <c r="W631" s="131"/>
      <c r="X631" s="131"/>
      <c r="Y631" s="209">
        <v>194.05100000000004</v>
      </c>
      <c r="Z631" s="151">
        <v>64683.666666666679</v>
      </c>
      <c r="AB631" s="239">
        <v>0</v>
      </c>
      <c r="AC631" s="174">
        <v>0</v>
      </c>
      <c r="AE631" s="247"/>
      <c r="AF631" s="252" t="s">
        <v>7</v>
      </c>
      <c r="AG631" s="253">
        <v>2</v>
      </c>
      <c r="AH631" s="151">
        <v>32341.833333333339</v>
      </c>
      <c r="AI631" s="134">
        <v>0</v>
      </c>
    </row>
    <row r="632" spans="1:35" ht="27" customHeight="1" x14ac:dyDescent="0.3">
      <c r="A632" s="240" t="s">
        <v>231</v>
      </c>
      <c r="B632" s="189" t="s">
        <v>8</v>
      </c>
      <c r="C632" s="130">
        <v>20</v>
      </c>
      <c r="D632" s="131">
        <v>801.81</v>
      </c>
      <c r="E632" s="131">
        <v>34.368000000000002</v>
      </c>
      <c r="F632" s="131">
        <v>224.97</v>
      </c>
      <c r="G632" s="131"/>
      <c r="H632" s="131"/>
      <c r="I632" s="131"/>
      <c r="J632" s="131"/>
      <c r="K632" s="131"/>
      <c r="L632" s="131"/>
      <c r="M632" s="131">
        <v>83.35499999999999</v>
      </c>
      <c r="N632" s="131">
        <v>55.488</v>
      </c>
      <c r="O632" s="131"/>
      <c r="P632" s="131"/>
      <c r="Q632" s="131"/>
      <c r="R632" s="131">
        <v>21.08</v>
      </c>
      <c r="S632" s="131"/>
      <c r="T632" s="131">
        <v>49.34</v>
      </c>
      <c r="U632" s="131"/>
      <c r="V632" s="131"/>
      <c r="W632" s="131"/>
      <c r="X632" s="131"/>
      <c r="Y632" s="209">
        <v>1270.4109999999998</v>
      </c>
      <c r="Z632" s="151">
        <v>423470.33333333326</v>
      </c>
      <c r="AB632" s="239">
        <v>0</v>
      </c>
      <c r="AC632" s="174">
        <v>0</v>
      </c>
      <c r="AE632" s="247"/>
      <c r="AF632" s="252" t="s">
        <v>90</v>
      </c>
      <c r="AG632" s="253">
        <v>20</v>
      </c>
      <c r="AH632" s="151">
        <v>21173.516666666663</v>
      </c>
      <c r="AI632" s="134">
        <v>0</v>
      </c>
    </row>
    <row r="633" spans="1:35" ht="29.25" customHeight="1" x14ac:dyDescent="0.3">
      <c r="A633" s="240" t="s">
        <v>231</v>
      </c>
      <c r="B633" s="189" t="s">
        <v>9</v>
      </c>
      <c r="C633" s="130"/>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209">
        <v>0</v>
      </c>
      <c r="Z633" s="151">
        <v>0</v>
      </c>
      <c r="AB633" s="239" t="e">
        <v>#DIV/0!</v>
      </c>
      <c r="AC633" s="174">
        <v>0</v>
      </c>
      <c r="AE633" s="247"/>
      <c r="AF633" s="252" t="s">
        <v>9</v>
      </c>
      <c r="AG633" s="253">
        <v>0</v>
      </c>
      <c r="AH633" s="151">
        <v>0</v>
      </c>
      <c r="AI633" s="134"/>
    </row>
    <row r="634" spans="1:35" ht="28.5" customHeight="1" x14ac:dyDescent="0.3">
      <c r="A634" s="240" t="s">
        <v>231</v>
      </c>
      <c r="B634" s="194" t="s">
        <v>23</v>
      </c>
      <c r="C634" s="130">
        <v>29</v>
      </c>
      <c r="D634" s="131">
        <v>924.54599999999994</v>
      </c>
      <c r="E634" s="131">
        <v>32.06</v>
      </c>
      <c r="F634" s="131">
        <v>226.69</v>
      </c>
      <c r="G634" s="131"/>
      <c r="H634" s="131"/>
      <c r="I634" s="131"/>
      <c r="J634" s="131"/>
      <c r="K634" s="131"/>
      <c r="L634" s="131"/>
      <c r="M634" s="131">
        <v>65.206000000000003</v>
      </c>
      <c r="N634" s="131">
        <v>23.943999999999999</v>
      </c>
      <c r="O634" s="131"/>
      <c r="P634" s="131"/>
      <c r="Q634" s="131"/>
      <c r="R634" s="131">
        <v>14.86</v>
      </c>
      <c r="S634" s="131"/>
      <c r="T634" s="131">
        <v>51.933999999999997</v>
      </c>
      <c r="U634" s="131">
        <v>40.546999999999997</v>
      </c>
      <c r="V634" s="131"/>
      <c r="W634" s="131"/>
      <c r="X634" s="131">
        <v>2.3279999999999998</v>
      </c>
      <c r="Y634" s="209">
        <v>1382.1149999999998</v>
      </c>
      <c r="Z634" s="151">
        <v>460704.99999999994</v>
      </c>
      <c r="AB634" s="239">
        <v>0</v>
      </c>
      <c r="AC634" s="174">
        <v>0</v>
      </c>
      <c r="AE634" s="247"/>
      <c r="AF634" s="254" t="s">
        <v>23</v>
      </c>
      <c r="AG634" s="253">
        <v>29</v>
      </c>
      <c r="AH634" s="151">
        <v>15886.379310344824</v>
      </c>
      <c r="AI634" s="134">
        <v>0</v>
      </c>
    </row>
    <row r="635" spans="1:35" ht="30" customHeight="1" x14ac:dyDescent="0.3">
      <c r="A635" s="240" t="s">
        <v>231</v>
      </c>
      <c r="B635" s="189" t="s">
        <v>24</v>
      </c>
      <c r="C635" s="130">
        <v>36</v>
      </c>
      <c r="D635" s="131">
        <v>1066.17</v>
      </c>
      <c r="E635" s="131">
        <v>27.28</v>
      </c>
      <c r="F635" s="131">
        <v>126.446</v>
      </c>
      <c r="G635" s="131"/>
      <c r="H635" s="131"/>
      <c r="I635" s="131"/>
      <c r="J635" s="131"/>
      <c r="K635" s="131"/>
      <c r="L635" s="131"/>
      <c r="M635" s="131">
        <v>78.876000000000005</v>
      </c>
      <c r="N635" s="131">
        <v>22.2</v>
      </c>
      <c r="O635" s="131"/>
      <c r="P635" s="131"/>
      <c r="Q635" s="131"/>
      <c r="R635" s="131">
        <v>37.200000000000003</v>
      </c>
      <c r="S635" s="131"/>
      <c r="T635" s="131">
        <v>11.99</v>
      </c>
      <c r="U635" s="131"/>
      <c r="V635" s="131"/>
      <c r="W635" s="131"/>
      <c r="X635" s="131">
        <v>1.5</v>
      </c>
      <c r="Y635" s="209">
        <v>1371.662</v>
      </c>
      <c r="Z635" s="151">
        <v>457220.66666666669</v>
      </c>
      <c r="AB635" s="239">
        <v>0</v>
      </c>
      <c r="AC635" s="174">
        <v>0</v>
      </c>
      <c r="AE635" s="247"/>
      <c r="AF635" s="252" t="s">
        <v>24</v>
      </c>
      <c r="AG635" s="253">
        <v>36</v>
      </c>
      <c r="AH635" s="151">
        <v>12700.574074074075</v>
      </c>
      <c r="AI635" s="134">
        <v>0</v>
      </c>
    </row>
    <row r="636" spans="1:35" ht="15.6" x14ac:dyDescent="0.3">
      <c r="A636" s="240" t="s">
        <v>231</v>
      </c>
      <c r="B636" s="196" t="s">
        <v>11</v>
      </c>
      <c r="C636" s="130"/>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209">
        <v>0</v>
      </c>
      <c r="Z636" s="151">
        <v>0</v>
      </c>
      <c r="AB636" s="239" t="e">
        <v>#DIV/0!</v>
      </c>
      <c r="AC636" s="174">
        <v>0</v>
      </c>
      <c r="AE636" s="247"/>
      <c r="AF636" s="255" t="s">
        <v>11</v>
      </c>
      <c r="AG636" s="253"/>
      <c r="AH636" s="151">
        <v>0</v>
      </c>
      <c r="AI636" s="134"/>
    </row>
    <row r="637" spans="1:35" ht="17.25" customHeight="1" x14ac:dyDescent="0.3">
      <c r="A637" s="240" t="s">
        <v>231</v>
      </c>
      <c r="B637" s="202" t="s">
        <v>12</v>
      </c>
      <c r="C637" s="130">
        <v>20</v>
      </c>
      <c r="D637" s="131">
        <v>556.57000000000005</v>
      </c>
      <c r="E637" s="131">
        <v>10.8</v>
      </c>
      <c r="F637" s="131">
        <v>27.085999999999999</v>
      </c>
      <c r="G637" s="131"/>
      <c r="H637" s="131"/>
      <c r="I637" s="131"/>
      <c r="J637" s="131"/>
      <c r="K637" s="131"/>
      <c r="L637" s="131"/>
      <c r="M637" s="131">
        <v>41.199999999999996</v>
      </c>
      <c r="N637" s="131">
        <v>11.2</v>
      </c>
      <c r="O637" s="131"/>
      <c r="P637" s="131"/>
      <c r="Q637" s="131"/>
      <c r="R637" s="131">
        <v>37.200000000000003</v>
      </c>
      <c r="S637" s="131"/>
      <c r="T637" s="131">
        <v>3.8460000000000001</v>
      </c>
      <c r="U637" s="131"/>
      <c r="V637" s="131"/>
      <c r="W637" s="131"/>
      <c r="X637" s="131"/>
      <c r="Y637" s="209">
        <v>687.90200000000016</v>
      </c>
      <c r="Z637" s="151">
        <v>229300.66666666672</v>
      </c>
      <c r="AB637" s="239">
        <v>0</v>
      </c>
      <c r="AC637" s="174">
        <v>0</v>
      </c>
      <c r="AE637" s="247"/>
      <c r="AF637" s="256" t="s">
        <v>12</v>
      </c>
      <c r="AG637" s="253">
        <v>20</v>
      </c>
      <c r="AH637" s="151">
        <v>11465.033333333336</v>
      </c>
      <c r="AI637" s="134">
        <v>0</v>
      </c>
    </row>
    <row r="638" spans="1:35" ht="30.75" customHeight="1" x14ac:dyDescent="0.3">
      <c r="A638" s="240" t="s">
        <v>231</v>
      </c>
      <c r="B638" s="200" t="s">
        <v>25</v>
      </c>
      <c r="C638" s="130">
        <v>4</v>
      </c>
      <c r="D638" s="131">
        <v>112.01700000000001</v>
      </c>
      <c r="E638" s="131">
        <v>2.1949999999999998</v>
      </c>
      <c r="F638" s="131">
        <v>3.077</v>
      </c>
      <c r="G638" s="131"/>
      <c r="H638" s="131"/>
      <c r="I638" s="131"/>
      <c r="J638" s="131"/>
      <c r="K638" s="131"/>
      <c r="L638" s="131"/>
      <c r="M638" s="131">
        <v>5.0860000000000003</v>
      </c>
      <c r="N638" s="131"/>
      <c r="O638" s="131"/>
      <c r="P638" s="131"/>
      <c r="Q638" s="131"/>
      <c r="R638" s="131"/>
      <c r="S638" s="131"/>
      <c r="T638" s="131"/>
      <c r="U638" s="131"/>
      <c r="V638" s="131"/>
      <c r="W638" s="131"/>
      <c r="X638" s="131"/>
      <c r="Y638" s="209">
        <v>122.375</v>
      </c>
      <c r="Z638" s="151">
        <v>40791.666666666664</v>
      </c>
      <c r="AB638" s="239">
        <v>0</v>
      </c>
      <c r="AC638" s="174">
        <v>0</v>
      </c>
      <c r="AE638" s="247"/>
      <c r="AF638" s="257" t="s">
        <v>25</v>
      </c>
      <c r="AG638" s="253">
        <v>4</v>
      </c>
      <c r="AH638" s="151">
        <v>10197.916666666666</v>
      </c>
      <c r="AI638" s="134">
        <v>0</v>
      </c>
    </row>
    <row r="639" spans="1:35" ht="15.6" x14ac:dyDescent="0.3">
      <c r="A639" s="240" t="s">
        <v>231</v>
      </c>
      <c r="B639" s="196" t="s">
        <v>11</v>
      </c>
      <c r="C639" s="130"/>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209">
        <v>0</v>
      </c>
      <c r="Z639" s="151">
        <v>0</v>
      </c>
      <c r="AB639" s="239" t="e">
        <v>#DIV/0!</v>
      </c>
      <c r="AC639" s="174">
        <v>0</v>
      </c>
      <c r="AE639" s="247"/>
      <c r="AF639" s="255" t="s">
        <v>11</v>
      </c>
      <c r="AG639" s="253"/>
      <c r="AH639" s="151">
        <v>0</v>
      </c>
      <c r="AI639" s="134"/>
    </row>
    <row r="640" spans="1:35" ht="17.25" customHeight="1" x14ac:dyDescent="0.3">
      <c r="A640" s="240" t="s">
        <v>231</v>
      </c>
      <c r="B640" s="202" t="s">
        <v>13</v>
      </c>
      <c r="C640" s="130">
        <v>3</v>
      </c>
      <c r="D640" s="131">
        <v>87.567999999999998</v>
      </c>
      <c r="E640" s="131">
        <v>2.19</v>
      </c>
      <c r="F640" s="131">
        <v>3.077</v>
      </c>
      <c r="G640" s="131"/>
      <c r="H640" s="131"/>
      <c r="I640" s="131"/>
      <c r="J640" s="131"/>
      <c r="K640" s="131"/>
      <c r="L640" s="131"/>
      <c r="M640" s="131">
        <v>2.46</v>
      </c>
      <c r="N640" s="131"/>
      <c r="O640" s="131"/>
      <c r="P640" s="131"/>
      <c r="Q640" s="131"/>
      <c r="R640" s="131"/>
      <c r="S640" s="131"/>
      <c r="T640" s="131"/>
      <c r="U640" s="131"/>
      <c r="V640" s="131"/>
      <c r="W640" s="131"/>
      <c r="X640" s="131"/>
      <c r="Y640" s="209">
        <v>95.294999999999987</v>
      </c>
      <c r="Z640" s="151">
        <v>31764.999999999996</v>
      </c>
      <c r="AB640" s="239">
        <v>0</v>
      </c>
      <c r="AC640" s="174">
        <v>0</v>
      </c>
      <c r="AE640" s="247"/>
      <c r="AF640" s="256" t="s">
        <v>13</v>
      </c>
      <c r="AG640" s="253">
        <v>3</v>
      </c>
      <c r="AH640" s="151">
        <v>10588.333333333332</v>
      </c>
      <c r="AI640" s="134">
        <v>0</v>
      </c>
    </row>
    <row r="641" spans="1:35" ht="27.75" customHeight="1" x14ac:dyDescent="0.3">
      <c r="A641" s="240" t="s">
        <v>231</v>
      </c>
      <c r="B641" s="203" t="s">
        <v>14</v>
      </c>
      <c r="C641" s="130">
        <v>4</v>
      </c>
      <c r="D641" s="131">
        <v>73.605999999999995</v>
      </c>
      <c r="E641" s="131"/>
      <c r="F641" s="131">
        <v>13.17</v>
      </c>
      <c r="G641" s="131"/>
      <c r="H641" s="131">
        <v>13.08</v>
      </c>
      <c r="I641" s="131"/>
      <c r="J641" s="131"/>
      <c r="K641" s="131"/>
      <c r="L641" s="131"/>
      <c r="M641" s="131">
        <v>1.8</v>
      </c>
      <c r="N641" s="131"/>
      <c r="O641" s="131">
        <v>2.56</v>
      </c>
      <c r="P641" s="131"/>
      <c r="Q641" s="131"/>
      <c r="R641" s="131"/>
      <c r="S641" s="131"/>
      <c r="T641" s="131"/>
      <c r="U641" s="131"/>
      <c r="V641" s="131"/>
      <c r="W641" s="131"/>
      <c r="X641" s="131"/>
      <c r="Y641" s="209">
        <v>104.21599999999999</v>
      </c>
      <c r="Z641" s="151">
        <v>34738.666666666664</v>
      </c>
      <c r="AB641" s="239">
        <v>0.17770290465451188</v>
      </c>
      <c r="AC641" s="174">
        <v>0</v>
      </c>
      <c r="AE641" s="247"/>
      <c r="AF641" s="258" t="s">
        <v>14</v>
      </c>
      <c r="AG641" s="253">
        <v>4</v>
      </c>
      <c r="AH641" s="151">
        <v>8684.6666666666661</v>
      </c>
      <c r="AI641" s="134">
        <v>17.77029046545119</v>
      </c>
    </row>
    <row r="642" spans="1:35" ht="16.5" customHeight="1" x14ac:dyDescent="0.3">
      <c r="A642" s="240" t="s">
        <v>231</v>
      </c>
      <c r="B642" s="203" t="s">
        <v>15</v>
      </c>
      <c r="C642" s="130">
        <v>36</v>
      </c>
      <c r="D642" s="131">
        <v>1670.9</v>
      </c>
      <c r="E642" s="131"/>
      <c r="F642" s="131">
        <v>338.91</v>
      </c>
      <c r="G642" s="131"/>
      <c r="H642" s="131">
        <v>-5</v>
      </c>
      <c r="I642" s="131"/>
      <c r="J642" s="131"/>
      <c r="K642" s="131"/>
      <c r="L642" s="131"/>
      <c r="M642" s="131">
        <v>123.545</v>
      </c>
      <c r="N642" s="131">
        <v>77.099999999999994</v>
      </c>
      <c r="O642" s="131"/>
      <c r="P642" s="131"/>
      <c r="Q642" s="131"/>
      <c r="R642" s="131">
        <v>69.555999999999997</v>
      </c>
      <c r="S642" s="131"/>
      <c r="T642" s="131">
        <v>41.639000000000003</v>
      </c>
      <c r="U642" s="131"/>
      <c r="V642" s="131"/>
      <c r="W642" s="131"/>
      <c r="X642" s="131">
        <v>0.95</v>
      </c>
      <c r="Y642" s="209">
        <v>2317.6</v>
      </c>
      <c r="Z642" s="151">
        <v>772533.33333333326</v>
      </c>
      <c r="AB642" s="239">
        <v>-2.992399305763361E-3</v>
      </c>
      <c r="AC642" s="174">
        <v>0</v>
      </c>
      <c r="AE642" s="247"/>
      <c r="AF642" s="258" t="s">
        <v>15</v>
      </c>
      <c r="AG642" s="253">
        <v>36</v>
      </c>
      <c r="AH642" s="151">
        <v>21459.259259259259</v>
      </c>
      <c r="AI642" s="134">
        <v>-0.29923993057633608</v>
      </c>
    </row>
    <row r="643" spans="1:35" ht="15.6" x14ac:dyDescent="0.3">
      <c r="A643" s="240" t="s">
        <v>231</v>
      </c>
      <c r="B643" s="196" t="s">
        <v>11</v>
      </c>
      <c r="C643" s="130"/>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209">
        <v>0</v>
      </c>
      <c r="Z643" s="151">
        <v>0</v>
      </c>
      <c r="AB643" s="239" t="e">
        <v>#DIV/0!</v>
      </c>
      <c r="AC643" s="174">
        <v>0</v>
      </c>
      <c r="AE643" s="247"/>
      <c r="AF643" s="255" t="s">
        <v>11</v>
      </c>
      <c r="AG643" s="253"/>
      <c r="AH643" s="151">
        <v>0</v>
      </c>
      <c r="AI643" s="134"/>
    </row>
    <row r="644" spans="1:35" ht="15.75" customHeight="1" x14ac:dyDescent="0.3">
      <c r="A644" s="240" t="s">
        <v>231</v>
      </c>
      <c r="B644" s="202" t="s">
        <v>16</v>
      </c>
      <c r="C644" s="130">
        <v>36</v>
      </c>
      <c r="D644" s="131">
        <v>1670.9</v>
      </c>
      <c r="E644" s="131"/>
      <c r="F644" s="131">
        <v>338.91</v>
      </c>
      <c r="G644" s="131"/>
      <c r="H644" s="131">
        <v>-5</v>
      </c>
      <c r="I644" s="131"/>
      <c r="J644" s="131"/>
      <c r="K644" s="131"/>
      <c r="L644" s="131"/>
      <c r="M644" s="131">
        <v>123.545</v>
      </c>
      <c r="N644" s="131">
        <v>77.099999999999994</v>
      </c>
      <c r="O644" s="131"/>
      <c r="P644" s="131"/>
      <c r="Q644" s="131"/>
      <c r="R644" s="131">
        <v>69.555999999999997</v>
      </c>
      <c r="S644" s="131"/>
      <c r="T644" s="131">
        <v>41.639000000000003</v>
      </c>
      <c r="U644" s="131"/>
      <c r="V644" s="131"/>
      <c r="W644" s="131"/>
      <c r="X644" s="131">
        <v>0.95</v>
      </c>
      <c r="Y644" s="209">
        <v>2317.6</v>
      </c>
      <c r="Z644" s="151">
        <v>772533.33333333326</v>
      </c>
      <c r="AB644" s="239">
        <v>-2.992399305763361E-3</v>
      </c>
      <c r="AC644" s="174">
        <v>0</v>
      </c>
      <c r="AE644" s="247"/>
      <c r="AF644" s="256" t="s">
        <v>16</v>
      </c>
      <c r="AG644" s="253">
        <v>36</v>
      </c>
      <c r="AH644" s="151">
        <v>21459.259259259259</v>
      </c>
      <c r="AI644" s="134">
        <v>-0.29923993057633608</v>
      </c>
    </row>
    <row r="645" spans="1:35" ht="16.2" thickBot="1" x14ac:dyDescent="0.35">
      <c r="A645" s="240" t="s">
        <v>231</v>
      </c>
      <c r="B645" s="200" t="s">
        <v>27</v>
      </c>
      <c r="C645" s="130">
        <v>13</v>
      </c>
      <c r="D645" s="131">
        <v>132.96899999999999</v>
      </c>
      <c r="E645" s="131"/>
      <c r="F645" s="131"/>
      <c r="G645" s="131"/>
      <c r="H645" s="131">
        <v>8.6</v>
      </c>
      <c r="I645" s="131"/>
      <c r="J645" s="131"/>
      <c r="K645" s="131"/>
      <c r="L645" s="131"/>
      <c r="M645" s="131">
        <v>7.3</v>
      </c>
      <c r="N645" s="131">
        <v>7.08</v>
      </c>
      <c r="O645" s="131">
        <v>100.2</v>
      </c>
      <c r="P645" s="131">
        <v>8.7070000000000007</v>
      </c>
      <c r="Q645" s="131"/>
      <c r="R645" s="131"/>
      <c r="S645" s="131"/>
      <c r="T645" s="131"/>
      <c r="U645" s="131"/>
      <c r="V645" s="131"/>
      <c r="W645" s="131"/>
      <c r="X645" s="131"/>
      <c r="Y645" s="209">
        <v>264.85599999999999</v>
      </c>
      <c r="Z645" s="151">
        <v>88285.333333333328</v>
      </c>
      <c r="AB645" s="239">
        <v>6.4676729162436358E-2</v>
      </c>
      <c r="AC645" s="174">
        <v>0</v>
      </c>
      <c r="AE645" s="346"/>
      <c r="AF645" s="266" t="s">
        <v>27</v>
      </c>
      <c r="AG645" s="267">
        <v>13</v>
      </c>
      <c r="AH645" s="216">
        <v>6791.1794871794873</v>
      </c>
      <c r="AI645" s="149">
        <v>6.4676729162436359</v>
      </c>
    </row>
    <row r="646" spans="1:35" ht="27.6" hidden="1" x14ac:dyDescent="0.3">
      <c r="A646" s="260" t="s">
        <v>231</v>
      </c>
      <c r="B646" s="200" t="s">
        <v>29</v>
      </c>
      <c r="C646" s="130"/>
      <c r="D646" s="131" t="s">
        <v>66</v>
      </c>
      <c r="E646" s="131" t="s">
        <v>66</v>
      </c>
      <c r="F646" s="131" t="s">
        <v>66</v>
      </c>
      <c r="G646" s="131" t="s">
        <v>66</v>
      </c>
      <c r="H646" s="131" t="s">
        <v>66</v>
      </c>
      <c r="I646" s="131" t="s">
        <v>66</v>
      </c>
      <c r="J646" s="131" t="s">
        <v>66</v>
      </c>
      <c r="K646" s="131" t="s">
        <v>66</v>
      </c>
      <c r="L646" s="131" t="s">
        <v>66</v>
      </c>
      <c r="M646" s="131" t="s">
        <v>66</v>
      </c>
      <c r="N646" s="131" t="s">
        <v>66</v>
      </c>
      <c r="O646" s="131" t="s">
        <v>66</v>
      </c>
      <c r="P646" s="131" t="s">
        <v>66</v>
      </c>
      <c r="Q646" s="131" t="s">
        <v>66</v>
      </c>
      <c r="R646" s="131" t="s">
        <v>66</v>
      </c>
      <c r="S646" s="131" t="s">
        <v>66</v>
      </c>
      <c r="T646" s="131" t="s">
        <v>66</v>
      </c>
      <c r="U646" s="131" t="s">
        <v>66</v>
      </c>
      <c r="V646" s="131" t="s">
        <v>66</v>
      </c>
      <c r="W646" s="131" t="s">
        <v>66</v>
      </c>
      <c r="X646" s="131"/>
      <c r="Y646" s="209">
        <v>0</v>
      </c>
      <c r="Z646" s="151">
        <v>0</v>
      </c>
      <c r="AB646" s="239"/>
      <c r="AC646" s="174"/>
      <c r="AE646" s="268"/>
      <c r="AF646" s="269" t="s">
        <v>29</v>
      </c>
      <c r="AG646" s="126"/>
      <c r="AH646" s="150"/>
      <c r="AI646" s="150"/>
    </row>
    <row r="647" spans="1:35" ht="27.6" hidden="1" x14ac:dyDescent="0.3">
      <c r="A647" s="260" t="s">
        <v>231</v>
      </c>
      <c r="B647" s="170" t="s">
        <v>3</v>
      </c>
      <c r="C647" s="172"/>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205"/>
      <c r="AB647" s="270"/>
      <c r="AC647" s="174"/>
      <c r="AF647" s="271" t="s">
        <v>3</v>
      </c>
      <c r="AG647" s="142"/>
      <c r="AH647" s="238"/>
      <c r="AI647" s="171"/>
    </row>
    <row r="648" spans="1:35" s="278" customFormat="1" hidden="1" x14ac:dyDescent="0.3">
      <c r="A648" s="272"/>
      <c r="B648" s="273"/>
      <c r="C648" s="274"/>
      <c r="D648" s="275"/>
      <c r="E648" s="275"/>
      <c r="F648" s="275"/>
      <c r="G648" s="275"/>
      <c r="H648" s="275"/>
      <c r="I648" s="275"/>
      <c r="J648" s="275"/>
      <c r="K648" s="275"/>
      <c r="L648" s="275"/>
      <c r="M648" s="275"/>
      <c r="N648" s="275"/>
      <c r="O648" s="275"/>
      <c r="P648" s="275"/>
      <c r="Q648" s="275"/>
      <c r="R648" s="275"/>
      <c r="S648" s="275"/>
      <c r="T648" s="275"/>
      <c r="U648" s="275"/>
      <c r="V648" s="275"/>
      <c r="W648" s="275"/>
      <c r="X648" s="275"/>
      <c r="Y648" s="276"/>
      <c r="Z648" s="277"/>
      <c r="AB648" s="279"/>
      <c r="AC648" s="280"/>
      <c r="AF648" s="281" t="s">
        <v>190</v>
      </c>
      <c r="AG648" s="274">
        <v>684.4</v>
      </c>
      <c r="AH648" s="274">
        <v>327339.16350087675</v>
      </c>
      <c r="AI648" s="171">
        <v>0</v>
      </c>
    </row>
    <row r="649" spans="1:35" s="278" customFormat="1" hidden="1" x14ac:dyDescent="0.3">
      <c r="A649" s="272"/>
      <c r="B649" s="273"/>
      <c r="C649" s="274"/>
      <c r="D649" s="275"/>
      <c r="E649" s="275"/>
      <c r="F649" s="275"/>
      <c r="G649" s="275"/>
      <c r="H649" s="275"/>
      <c r="I649" s="275"/>
      <c r="J649" s="275"/>
      <c r="K649" s="275"/>
      <c r="L649" s="275"/>
      <c r="M649" s="275"/>
      <c r="N649" s="275"/>
      <c r="O649" s="275"/>
      <c r="P649" s="275"/>
      <c r="Q649" s="275"/>
      <c r="R649" s="275"/>
      <c r="S649" s="275"/>
      <c r="T649" s="275"/>
      <c r="U649" s="275"/>
      <c r="V649" s="275"/>
      <c r="W649" s="275"/>
      <c r="X649" s="275"/>
      <c r="Y649" s="276"/>
      <c r="Z649" s="277"/>
      <c r="AB649" s="279"/>
      <c r="AC649" s="280"/>
      <c r="AF649" s="281" t="s">
        <v>191</v>
      </c>
      <c r="AG649" s="274">
        <v>3774.4333333333334</v>
      </c>
      <c r="AH649" s="274">
        <v>29738.804981321697</v>
      </c>
      <c r="AI649" s="171">
        <v>16.285283672005487</v>
      </c>
    </row>
    <row r="650" spans="1:35" hidden="1" x14ac:dyDescent="0.3">
      <c r="A650" s="282"/>
      <c r="B650" s="269"/>
      <c r="C650" s="126"/>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250"/>
      <c r="Z650" s="150"/>
      <c r="AB650" s="239"/>
      <c r="AC650" s="174"/>
      <c r="AE650" s="268"/>
      <c r="AF650" s="269"/>
      <c r="AG650" s="126"/>
      <c r="AH650" s="150"/>
      <c r="AI650" s="171"/>
    </row>
    <row r="651" spans="1:35" ht="17.399999999999999" hidden="1" x14ac:dyDescent="0.3">
      <c r="A651" s="283"/>
      <c r="B651" s="170" t="s">
        <v>3</v>
      </c>
      <c r="C651" s="172"/>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205"/>
      <c r="AB651" s="239" t="e">
        <v>#DIV/0!</v>
      </c>
      <c r="AE651" s="284" t="s">
        <v>232</v>
      </c>
      <c r="AF651" s="170" t="s">
        <v>3</v>
      </c>
      <c r="AG651" s="172">
        <v>4458.833333333333</v>
      </c>
      <c r="AH651" s="205">
        <v>50208.553854147198</v>
      </c>
      <c r="AI651" s="171">
        <v>6.4027396102427874</v>
      </c>
    </row>
    <row r="652" spans="1:35" ht="17.399999999999999" hidden="1" x14ac:dyDescent="0.3">
      <c r="A652" s="160"/>
      <c r="B652" s="176" t="s">
        <v>4</v>
      </c>
      <c r="C652" s="206"/>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207"/>
      <c r="Z652" s="208"/>
      <c r="AE652" s="284" t="s">
        <v>232</v>
      </c>
      <c r="AF652" s="176" t="s">
        <v>4</v>
      </c>
      <c r="AG652" s="206">
        <v>684.4</v>
      </c>
      <c r="AH652" s="285">
        <v>218226.10900058443</v>
      </c>
      <c r="AI652" s="171">
        <v>0</v>
      </c>
    </row>
    <row r="653" spans="1:35" ht="17.399999999999999" hidden="1" x14ac:dyDescent="0.3">
      <c r="A653" s="160"/>
      <c r="B653" s="176" t="s">
        <v>5</v>
      </c>
      <c r="C653" s="206"/>
      <c r="D653" s="207"/>
      <c r="E653" s="207"/>
      <c r="F653" s="207"/>
      <c r="G653" s="207"/>
      <c r="H653" s="207"/>
      <c r="I653" s="207"/>
      <c r="J653" s="207"/>
      <c r="K653" s="207"/>
      <c r="L653" s="207"/>
      <c r="M653" s="207"/>
      <c r="N653" s="207"/>
      <c r="O653" s="207"/>
      <c r="P653" s="207"/>
      <c r="Q653" s="207"/>
      <c r="R653" s="207"/>
      <c r="S653" s="207"/>
      <c r="T653" s="207"/>
      <c r="U653" s="207"/>
      <c r="V653" s="207"/>
      <c r="W653" s="207"/>
      <c r="X653" s="207"/>
      <c r="Y653" s="207"/>
      <c r="Z653" s="208"/>
      <c r="AE653" s="284" t="s">
        <v>232</v>
      </c>
      <c r="AF653" s="176" t="s">
        <v>5</v>
      </c>
      <c r="AG653" s="206">
        <v>3774.4333333333334</v>
      </c>
      <c r="AH653" s="285">
        <v>19742.731679810659</v>
      </c>
      <c r="AI653" s="171">
        <v>16.285283672005491</v>
      </c>
    </row>
    <row r="654" spans="1:35" ht="17.399999999999999" hidden="1" x14ac:dyDescent="0.3">
      <c r="A654" s="160"/>
      <c r="B654" s="183" t="s">
        <v>6</v>
      </c>
      <c r="C654" s="130"/>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209"/>
      <c r="Z654" s="151"/>
      <c r="AE654" s="284" t="s">
        <v>232</v>
      </c>
      <c r="AF654" s="183" t="s">
        <v>6</v>
      </c>
      <c r="AG654" s="130"/>
      <c r="AH654" s="151">
        <v>0</v>
      </c>
      <c r="AI654" s="171"/>
    </row>
    <row r="655" spans="1:35" ht="27.6" hidden="1" x14ac:dyDescent="0.3">
      <c r="A655" s="160"/>
      <c r="B655" s="189" t="s">
        <v>7</v>
      </c>
      <c r="C655" s="130"/>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209"/>
      <c r="Z655" s="151"/>
      <c r="AE655" s="284" t="s">
        <v>232</v>
      </c>
      <c r="AF655" s="189" t="s">
        <v>7</v>
      </c>
      <c r="AG655" s="130">
        <v>83.633333333333326</v>
      </c>
      <c r="AH655" s="151">
        <v>41219.101833399771</v>
      </c>
      <c r="AI655" s="171">
        <v>16.716586390197747</v>
      </c>
    </row>
    <row r="656" spans="1:35" ht="55.2" hidden="1" x14ac:dyDescent="0.3">
      <c r="A656" s="160"/>
      <c r="B656" s="189" t="s">
        <v>8</v>
      </c>
      <c r="C656" s="130"/>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209"/>
      <c r="Z656" s="151"/>
      <c r="AE656" s="284" t="s">
        <v>232</v>
      </c>
      <c r="AF656" s="189" t="s">
        <v>8</v>
      </c>
      <c r="AG656" s="130">
        <v>375.13333333333333</v>
      </c>
      <c r="AH656" s="151">
        <v>25958.070996978859</v>
      </c>
      <c r="AI656" s="171">
        <v>17.681035908996684</v>
      </c>
    </row>
    <row r="657" spans="1:35" ht="41.4" hidden="1" x14ac:dyDescent="0.3">
      <c r="A657" s="160"/>
      <c r="B657" s="189" t="s">
        <v>9</v>
      </c>
      <c r="C657" s="130"/>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209"/>
      <c r="Z657" s="151"/>
      <c r="AE657" s="284" t="s">
        <v>232</v>
      </c>
      <c r="AF657" s="189" t="s">
        <v>9</v>
      </c>
      <c r="AG657" s="130">
        <v>76</v>
      </c>
      <c r="AH657" s="151">
        <v>25698.978070175439</v>
      </c>
      <c r="AI657" s="171">
        <v>15.198813904054431</v>
      </c>
    </row>
    <row r="658" spans="1:35" ht="27.6" hidden="1" x14ac:dyDescent="0.3">
      <c r="A658" s="160"/>
      <c r="B658" s="194" t="s">
        <v>101</v>
      </c>
      <c r="C658" s="130"/>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209"/>
      <c r="Z658" s="151"/>
      <c r="AE658" s="284" t="s">
        <v>232</v>
      </c>
      <c r="AF658" s="194" t="s">
        <v>23</v>
      </c>
      <c r="AG658" s="130">
        <v>748.8</v>
      </c>
      <c r="AH658" s="151">
        <v>18461.847369123934</v>
      </c>
      <c r="AI658" s="171">
        <v>16.181020444840335</v>
      </c>
    </row>
    <row r="659" spans="1:35" ht="55.2" hidden="1" x14ac:dyDescent="0.3">
      <c r="A659" s="160"/>
      <c r="B659" s="189" t="s">
        <v>102</v>
      </c>
      <c r="C659" s="130"/>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209"/>
      <c r="Z659" s="151"/>
      <c r="AE659" s="284" t="s">
        <v>232</v>
      </c>
      <c r="AF659" s="189" t="s">
        <v>24</v>
      </c>
      <c r="AG659" s="130">
        <v>821</v>
      </c>
      <c r="AH659" s="151">
        <v>15924.597202598457</v>
      </c>
      <c r="AI659" s="171">
        <v>17.084142069626594</v>
      </c>
    </row>
    <row r="660" spans="1:35" ht="17.399999999999999" hidden="1" x14ac:dyDescent="0.3">
      <c r="A660" s="160"/>
      <c r="B660" s="196" t="s">
        <v>11</v>
      </c>
      <c r="C660" s="130"/>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209"/>
      <c r="Z660" s="151"/>
      <c r="AE660" s="284" t="s">
        <v>232</v>
      </c>
      <c r="AF660" s="196" t="s">
        <v>11</v>
      </c>
      <c r="AG660" s="130"/>
      <c r="AH660" s="151"/>
      <c r="AI660" s="171"/>
    </row>
    <row r="661" spans="1:35" ht="17.399999999999999" hidden="1" x14ac:dyDescent="0.3">
      <c r="A661" s="160"/>
      <c r="B661" s="202" t="s">
        <v>12</v>
      </c>
      <c r="C661" s="130"/>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209"/>
      <c r="Z661" s="151"/>
      <c r="AE661" s="284" t="s">
        <v>232</v>
      </c>
      <c r="AF661" s="202" t="s">
        <v>12</v>
      </c>
      <c r="AG661" s="130">
        <v>606</v>
      </c>
      <c r="AH661" s="151">
        <v>15615.550693069308</v>
      </c>
      <c r="AI661" s="171">
        <v>16.956479671380084</v>
      </c>
    </row>
    <row r="662" spans="1:35" ht="27.6" hidden="1" x14ac:dyDescent="0.3">
      <c r="A662" s="160"/>
      <c r="B662" s="200" t="s">
        <v>103</v>
      </c>
      <c r="C662" s="130"/>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209"/>
      <c r="Z662" s="151"/>
      <c r="AE662" s="284" t="s">
        <v>232</v>
      </c>
      <c r="AF662" s="200" t="s">
        <v>25</v>
      </c>
      <c r="AG662" s="130">
        <v>122</v>
      </c>
      <c r="AH662" s="151">
        <v>14105.006010928961</v>
      </c>
      <c r="AI662" s="171">
        <v>14.793069635227814</v>
      </c>
    </row>
    <row r="663" spans="1:35" ht="17.399999999999999" hidden="1" x14ac:dyDescent="0.3">
      <c r="A663" s="160"/>
      <c r="B663" s="196" t="s">
        <v>11</v>
      </c>
      <c r="C663" s="130"/>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209"/>
      <c r="Z663" s="151"/>
      <c r="AE663" s="284" t="s">
        <v>232</v>
      </c>
      <c r="AF663" s="196" t="s">
        <v>11</v>
      </c>
      <c r="AG663" s="130"/>
      <c r="AH663" s="151"/>
      <c r="AI663" s="171"/>
    </row>
    <row r="664" spans="1:35" ht="17.399999999999999" hidden="1" x14ac:dyDescent="0.3">
      <c r="A664" s="160"/>
      <c r="B664" s="202" t="s">
        <v>13</v>
      </c>
      <c r="C664" s="130"/>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209"/>
      <c r="Z664" s="151"/>
      <c r="AE664" s="284" t="s">
        <v>232</v>
      </c>
      <c r="AF664" s="202" t="s">
        <v>13</v>
      </c>
      <c r="AG664" s="130">
        <v>64</v>
      </c>
      <c r="AH664" s="151">
        <v>14050.633072916668</v>
      </c>
      <c r="AI664" s="171">
        <v>14.239178225736747</v>
      </c>
    </row>
    <row r="665" spans="1:35" ht="27.6" hidden="1" x14ac:dyDescent="0.3">
      <c r="A665" s="160"/>
      <c r="B665" s="203" t="s">
        <v>14</v>
      </c>
      <c r="C665" s="130"/>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209"/>
      <c r="Z665" s="151"/>
      <c r="AE665" s="284" t="s">
        <v>232</v>
      </c>
      <c r="AF665" s="203" t="s">
        <v>14</v>
      </c>
      <c r="AG665" s="130">
        <v>239.66666666666666</v>
      </c>
      <c r="AH665" s="151">
        <v>11278.915020862309</v>
      </c>
      <c r="AI665" s="171">
        <v>39.957960478010357</v>
      </c>
    </row>
    <row r="666" spans="1:35" ht="17.399999999999999" hidden="1" x14ac:dyDescent="0.3">
      <c r="A666" s="160"/>
      <c r="B666" s="203" t="s">
        <v>15</v>
      </c>
      <c r="C666" s="130"/>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209"/>
      <c r="Z666" s="151"/>
      <c r="AE666" s="284" t="s">
        <v>232</v>
      </c>
      <c r="AF666" s="203" t="s">
        <v>15</v>
      </c>
      <c r="AG666" s="130">
        <v>1007.2</v>
      </c>
      <c r="AH666" s="151">
        <v>25369.013317447712</v>
      </c>
      <c r="AI666" s="171">
        <v>11.400065082905392</v>
      </c>
    </row>
    <row r="667" spans="1:35" ht="17.399999999999999" hidden="1" x14ac:dyDescent="0.3">
      <c r="A667" s="160"/>
      <c r="B667" s="196" t="s">
        <v>11</v>
      </c>
      <c r="C667" s="130"/>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209"/>
      <c r="Z667" s="151"/>
      <c r="AE667" s="284" t="s">
        <v>232</v>
      </c>
      <c r="AF667" s="196" t="s">
        <v>11</v>
      </c>
      <c r="AG667" s="130"/>
      <c r="AH667" s="151"/>
      <c r="AI667" s="171"/>
    </row>
    <row r="668" spans="1:35" ht="17.399999999999999" hidden="1" x14ac:dyDescent="0.3">
      <c r="A668" s="160"/>
      <c r="B668" s="202" t="s">
        <v>16</v>
      </c>
      <c r="C668" s="130"/>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209"/>
      <c r="Z668" s="151"/>
      <c r="AE668" s="284" t="s">
        <v>232</v>
      </c>
      <c r="AF668" s="202" t="s">
        <v>16</v>
      </c>
      <c r="AG668" s="130">
        <v>952.2</v>
      </c>
      <c r="AH668" s="151">
        <v>25477.511951270739</v>
      </c>
      <c r="AI668" s="171">
        <v>11.600620772347307</v>
      </c>
    </row>
    <row r="669" spans="1:35" ht="17.399999999999999" hidden="1" x14ac:dyDescent="0.3">
      <c r="A669" s="160"/>
      <c r="B669" s="200" t="s">
        <v>17</v>
      </c>
      <c r="C669" s="130"/>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209"/>
      <c r="Z669" s="151"/>
      <c r="AE669" s="284" t="s">
        <v>232</v>
      </c>
      <c r="AF669" s="200" t="s">
        <v>17</v>
      </c>
      <c r="AG669" s="130">
        <v>301</v>
      </c>
      <c r="AH669" s="151">
        <v>8323.8774086378744</v>
      </c>
      <c r="AI669" s="171">
        <v>46.904583034324823</v>
      </c>
    </row>
    <row r="670" spans="1:35" ht="17.399999999999999" hidden="1" x14ac:dyDescent="0.3">
      <c r="B670" s="286"/>
      <c r="C670" s="287"/>
      <c r="D670" s="41"/>
      <c r="E670" s="41"/>
      <c r="F670" s="41"/>
      <c r="G670" s="41"/>
      <c r="H670" s="41"/>
      <c r="I670" s="41"/>
      <c r="J670" s="41"/>
      <c r="K670" s="41"/>
      <c r="L670" s="41"/>
      <c r="M670" s="41"/>
      <c r="N670" s="41"/>
      <c r="O670" s="41"/>
      <c r="P670" s="41"/>
      <c r="Q670" s="41"/>
      <c r="R670" s="41"/>
      <c r="S670" s="41"/>
      <c r="T670" s="41"/>
      <c r="U670" s="41"/>
      <c r="V670" s="41"/>
      <c r="W670" s="41"/>
      <c r="X670" s="41"/>
      <c r="Y670" s="288"/>
      <c r="Z670" s="237"/>
      <c r="AE670" s="289"/>
      <c r="AF670" s="286"/>
      <c r="AG670" s="287"/>
      <c r="AH670" s="237"/>
      <c r="AI670" s="171"/>
    </row>
    <row r="671" spans="1:35" ht="17.399999999999999" hidden="1" x14ac:dyDescent="0.3">
      <c r="B671" s="286"/>
      <c r="C671" s="287"/>
      <c r="D671" s="41"/>
      <c r="E671" s="41"/>
      <c r="F671" s="41"/>
      <c r="G671" s="41"/>
      <c r="H671" s="41"/>
      <c r="I671" s="41"/>
      <c r="J671" s="41"/>
      <c r="K671" s="41"/>
      <c r="L671" s="41"/>
      <c r="M671" s="41"/>
      <c r="N671" s="41"/>
      <c r="O671" s="41"/>
      <c r="P671" s="41"/>
      <c r="Q671" s="41"/>
      <c r="R671" s="41"/>
      <c r="S671" s="41"/>
      <c r="T671" s="41"/>
      <c r="U671" s="41"/>
      <c r="V671" s="41"/>
      <c r="W671" s="41"/>
      <c r="X671" s="41"/>
      <c r="Y671" s="288"/>
      <c r="Z671" s="237"/>
      <c r="AE671" s="289"/>
      <c r="AF671" s="200" t="s">
        <v>233</v>
      </c>
      <c r="AG671" s="130"/>
      <c r="AH671" s="151"/>
      <c r="AI671" s="171"/>
    </row>
    <row r="672" spans="1:35" ht="17.399999999999999" hidden="1" x14ac:dyDescent="0.3">
      <c r="B672" s="286"/>
      <c r="C672" s="287"/>
      <c r="D672" s="41"/>
      <c r="E672" s="41"/>
      <c r="F672" s="41"/>
      <c r="G672" s="41"/>
      <c r="H672" s="41"/>
      <c r="I672" s="41"/>
      <c r="J672" s="41"/>
      <c r="K672" s="41"/>
      <c r="L672" s="41"/>
      <c r="M672" s="41"/>
      <c r="N672" s="41"/>
      <c r="O672" s="41"/>
      <c r="P672" s="41"/>
      <c r="Q672" s="41"/>
      <c r="R672" s="41"/>
      <c r="S672" s="41"/>
      <c r="T672" s="41"/>
      <c r="U672" s="41"/>
      <c r="V672" s="41"/>
      <c r="W672" s="41"/>
      <c r="X672" s="41"/>
      <c r="Y672" s="288"/>
      <c r="Z672" s="237"/>
      <c r="AE672" s="289"/>
      <c r="AF672" s="200" t="s">
        <v>190</v>
      </c>
      <c r="AG672" s="130">
        <v>684.4</v>
      </c>
      <c r="AH672" s="151"/>
      <c r="AI672" s="171"/>
    </row>
    <row r="673" spans="2:35" ht="17.399999999999999" hidden="1" x14ac:dyDescent="0.3">
      <c r="B673" s="286"/>
      <c r="C673" s="287"/>
      <c r="D673" s="41"/>
      <c r="E673" s="41"/>
      <c r="F673" s="41"/>
      <c r="G673" s="41"/>
      <c r="H673" s="41"/>
      <c r="I673" s="41"/>
      <c r="J673" s="41"/>
      <c r="K673" s="41"/>
      <c r="L673" s="41"/>
      <c r="M673" s="41"/>
      <c r="N673" s="41"/>
      <c r="O673" s="41"/>
      <c r="P673" s="41"/>
      <c r="Q673" s="41"/>
      <c r="R673" s="41"/>
      <c r="S673" s="41"/>
      <c r="T673" s="41"/>
      <c r="U673" s="41"/>
      <c r="V673" s="41"/>
      <c r="W673" s="41"/>
      <c r="X673" s="41"/>
      <c r="Y673" s="288"/>
      <c r="Z673" s="237"/>
      <c r="AE673" s="289"/>
      <c r="AF673" s="200" t="s">
        <v>191</v>
      </c>
      <c r="AG673" s="130"/>
      <c r="AH673" s="151"/>
      <c r="AI673" s="171"/>
    </row>
    <row r="674" spans="2:35" hidden="1" x14ac:dyDescent="0.3">
      <c r="AI674" s="171"/>
    </row>
    <row r="675" spans="2:35" ht="17.399999999999999" hidden="1" x14ac:dyDescent="0.3">
      <c r="AE675" s="290" t="s">
        <v>234</v>
      </c>
      <c r="AF675" s="291" t="s">
        <v>3</v>
      </c>
      <c r="AG675" s="292">
        <v>2852.8333333333335</v>
      </c>
      <c r="AH675" s="293"/>
      <c r="AI675" s="171">
        <v>6.951248054682857</v>
      </c>
    </row>
    <row r="676" spans="2:35" hidden="1" x14ac:dyDescent="0.3">
      <c r="AE676" s="294" t="s">
        <v>234</v>
      </c>
      <c r="AF676" s="295" t="s">
        <v>4</v>
      </c>
      <c r="AG676" s="296">
        <v>419.4</v>
      </c>
      <c r="AH676" s="297">
        <v>329810.70577014785</v>
      </c>
      <c r="AI676" s="171">
        <v>0</v>
      </c>
    </row>
    <row r="677" spans="2:35" hidden="1" x14ac:dyDescent="0.3">
      <c r="AE677" s="294" t="s">
        <v>234</v>
      </c>
      <c r="AF677" s="298" t="s">
        <v>5</v>
      </c>
      <c r="AG677" s="299">
        <v>2433.4333333333334</v>
      </c>
      <c r="AH677" s="300">
        <v>29631.148308973596</v>
      </c>
      <c r="AI677" s="171">
        <v>17.242432958396421</v>
      </c>
    </row>
    <row r="678" spans="2:35" hidden="1" x14ac:dyDescent="0.3">
      <c r="AE678" s="294" t="s">
        <v>234</v>
      </c>
      <c r="AF678" s="301" t="s">
        <v>6</v>
      </c>
      <c r="AG678" s="302"/>
      <c r="AH678" s="300"/>
      <c r="AI678" s="171"/>
    </row>
    <row r="679" spans="2:35" ht="27.6" hidden="1" x14ac:dyDescent="0.3">
      <c r="AE679" s="303" t="s">
        <v>234</v>
      </c>
      <c r="AF679" s="304" t="s">
        <v>7</v>
      </c>
      <c r="AG679" s="302">
        <v>55.633333333333333</v>
      </c>
      <c r="AH679" s="300">
        <v>63460.901737567401</v>
      </c>
      <c r="AI679" s="171">
        <v>18.192190583312051</v>
      </c>
    </row>
    <row r="680" spans="2:35" ht="55.2" hidden="1" x14ac:dyDescent="0.3">
      <c r="AE680" s="303" t="s">
        <v>234</v>
      </c>
      <c r="AF680" s="304" t="s">
        <v>8</v>
      </c>
      <c r="AG680" s="302">
        <v>204.13333333333333</v>
      </c>
      <c r="AH680" s="300">
        <v>39680.163291966033</v>
      </c>
      <c r="AI680" s="171">
        <v>20.331310429614501</v>
      </c>
    </row>
    <row r="681" spans="2:35" ht="41.4" hidden="1" x14ac:dyDescent="0.3">
      <c r="AE681" s="303" t="s">
        <v>234</v>
      </c>
      <c r="AF681" s="304" t="s">
        <v>9</v>
      </c>
      <c r="AG681" s="302">
        <v>66</v>
      </c>
      <c r="AH681" s="300">
        <v>39532.325757575753</v>
      </c>
      <c r="AI681" s="171">
        <v>14.474847361984544</v>
      </c>
    </row>
    <row r="682" spans="2:35" ht="27.6" hidden="1" x14ac:dyDescent="0.3">
      <c r="AE682" s="303" t="s">
        <v>234</v>
      </c>
      <c r="AF682" s="305" t="s">
        <v>101</v>
      </c>
      <c r="AG682" s="302">
        <v>505.8</v>
      </c>
      <c r="AH682" s="300">
        <v>27464.460260972712</v>
      </c>
      <c r="AI682" s="171">
        <v>18.708830826065437</v>
      </c>
    </row>
    <row r="683" spans="2:35" ht="55.2" hidden="1" x14ac:dyDescent="0.3">
      <c r="AE683" s="303" t="s">
        <v>234</v>
      </c>
      <c r="AF683" s="304" t="s">
        <v>102</v>
      </c>
      <c r="AG683" s="302">
        <v>522</v>
      </c>
      <c r="AH683" s="300">
        <v>23840.154214559388</v>
      </c>
      <c r="AI683" s="171">
        <v>18.168563403659327</v>
      </c>
    </row>
    <row r="684" spans="2:35" hidden="1" x14ac:dyDescent="0.3">
      <c r="AE684" s="303" t="s">
        <v>234</v>
      </c>
      <c r="AF684" s="306" t="s">
        <v>11</v>
      </c>
      <c r="AG684" s="302">
        <v>0</v>
      </c>
      <c r="AH684" s="300"/>
      <c r="AI684" s="171"/>
    </row>
    <row r="685" spans="2:35" hidden="1" x14ac:dyDescent="0.3">
      <c r="AE685" s="303" t="s">
        <v>234</v>
      </c>
      <c r="AF685" s="307" t="s">
        <v>12</v>
      </c>
      <c r="AG685" s="302">
        <v>373</v>
      </c>
      <c r="AH685" s="300">
        <v>23012.892761394094</v>
      </c>
      <c r="AI685" s="171">
        <v>17.236084589498368</v>
      </c>
    </row>
    <row r="686" spans="2:35" ht="27.6" hidden="1" x14ac:dyDescent="0.3">
      <c r="AE686" s="303" t="s">
        <v>234</v>
      </c>
      <c r="AF686" s="308" t="s">
        <v>103</v>
      </c>
      <c r="AG686" s="302">
        <v>95</v>
      </c>
      <c r="AH686" s="300">
        <v>20768.978947368421</v>
      </c>
      <c r="AI686" s="171">
        <v>19.018782609389113</v>
      </c>
    </row>
    <row r="687" spans="2:35" hidden="1" x14ac:dyDescent="0.3">
      <c r="AE687" s="303" t="s">
        <v>234</v>
      </c>
      <c r="AF687" s="306" t="s">
        <v>11</v>
      </c>
      <c r="AG687" s="302">
        <v>0</v>
      </c>
      <c r="AH687" s="300"/>
      <c r="AI687" s="171"/>
    </row>
    <row r="688" spans="2:35" hidden="1" x14ac:dyDescent="0.3">
      <c r="AE688" s="303" t="s">
        <v>234</v>
      </c>
      <c r="AF688" s="307" t="s">
        <v>13</v>
      </c>
      <c r="AG688" s="302">
        <v>48</v>
      </c>
      <c r="AH688" s="300">
        <v>20613.604166666664</v>
      </c>
      <c r="AI688" s="171">
        <v>18.337886456724899</v>
      </c>
    </row>
    <row r="689" spans="31:35" ht="27.6" hidden="1" x14ac:dyDescent="0.3">
      <c r="AE689" s="303" t="s">
        <v>234</v>
      </c>
      <c r="AF689" s="309" t="s">
        <v>14</v>
      </c>
      <c r="AG689" s="302">
        <v>160.66666666666666</v>
      </c>
      <c r="AH689" s="300">
        <v>17093.962655601663</v>
      </c>
      <c r="AI689" s="171">
        <v>41.307576393294994</v>
      </c>
    </row>
    <row r="690" spans="31:35" hidden="1" x14ac:dyDescent="0.3">
      <c r="AE690" s="303" t="s">
        <v>234</v>
      </c>
      <c r="AF690" s="309" t="s">
        <v>15</v>
      </c>
      <c r="AG690" s="302">
        <v>647.20000000000005</v>
      </c>
      <c r="AH690" s="300">
        <v>38013.957045735471</v>
      </c>
      <c r="AI690" s="171">
        <v>11.67480613026941</v>
      </c>
    </row>
    <row r="691" spans="31:35" hidden="1" x14ac:dyDescent="0.3">
      <c r="AE691" s="303" t="s">
        <v>234</v>
      </c>
      <c r="AF691" s="306" t="s">
        <v>11</v>
      </c>
      <c r="AG691" s="302">
        <v>0</v>
      </c>
      <c r="AH691" s="300"/>
      <c r="AI691" s="171"/>
    </row>
    <row r="692" spans="31:35" hidden="1" x14ac:dyDescent="0.3">
      <c r="AE692" s="303" t="s">
        <v>234</v>
      </c>
      <c r="AF692" s="307" t="s">
        <v>16</v>
      </c>
      <c r="AG692" s="302">
        <v>602.20000000000005</v>
      </c>
      <c r="AH692" s="300">
        <v>38224.8239787446</v>
      </c>
      <c r="AI692" s="171">
        <v>12.018130675811603</v>
      </c>
    </row>
    <row r="693" spans="31:35" hidden="1" x14ac:dyDescent="0.3">
      <c r="AE693" s="303" t="s">
        <v>234</v>
      </c>
      <c r="AF693" s="308" t="s">
        <v>27</v>
      </c>
      <c r="AG693" s="302">
        <v>177</v>
      </c>
      <c r="AH693" s="300">
        <v>12471.776836158195</v>
      </c>
      <c r="AI693" s="171">
        <v>39.185414840056758</v>
      </c>
    </row>
    <row r="694" spans="31:35" ht="15" hidden="1" thickBot="1" x14ac:dyDescent="0.35">
      <c r="AE694" s="310" t="s">
        <v>234</v>
      </c>
      <c r="AF694" s="311" t="s">
        <v>29</v>
      </c>
      <c r="AG694" s="302">
        <v>0</v>
      </c>
      <c r="AH694" s="300"/>
      <c r="AI694" s="171"/>
    </row>
    <row r="695" spans="31:35" hidden="1" x14ac:dyDescent="0.3">
      <c r="AF695" s="312"/>
      <c r="AG695" s="143"/>
      <c r="AH695" s="150"/>
      <c r="AI695" s="171"/>
    </row>
    <row r="696" spans="31:35" hidden="1" x14ac:dyDescent="0.3">
      <c r="AF696" s="271"/>
      <c r="AG696" s="142"/>
      <c r="AH696" s="238"/>
      <c r="AI696" s="171"/>
    </row>
    <row r="697" spans="31:35" ht="17.399999999999999" hidden="1" x14ac:dyDescent="0.3">
      <c r="AE697" s="290" t="s">
        <v>235</v>
      </c>
      <c r="AF697" s="313" t="s">
        <v>3</v>
      </c>
      <c r="AG697" s="314">
        <v>689</v>
      </c>
      <c r="AH697" s="315"/>
      <c r="AI697" s="171">
        <v>6.4799506716770674</v>
      </c>
    </row>
    <row r="698" spans="31:35" hidden="1" x14ac:dyDescent="0.3">
      <c r="AE698" s="294" t="s">
        <v>235</v>
      </c>
      <c r="AF698" s="316" t="s">
        <v>4</v>
      </c>
      <c r="AG698" s="317">
        <v>111</v>
      </c>
      <c r="AH698" s="317">
        <v>311694.59459459467</v>
      </c>
      <c r="AI698" s="171">
        <v>0</v>
      </c>
    </row>
    <row r="699" spans="31:35" hidden="1" x14ac:dyDescent="0.3">
      <c r="AE699" s="294" t="s">
        <v>235</v>
      </c>
      <c r="AF699" s="318" t="s">
        <v>5</v>
      </c>
      <c r="AG699" s="319">
        <v>578</v>
      </c>
      <c r="AH699" s="319">
        <v>30151.934455017305</v>
      </c>
      <c r="AI699" s="171">
        <v>16.764839442507267</v>
      </c>
    </row>
    <row r="700" spans="31:35" hidden="1" x14ac:dyDescent="0.3">
      <c r="AE700" s="294" t="s">
        <v>235</v>
      </c>
      <c r="AF700" s="301" t="s">
        <v>6</v>
      </c>
      <c r="AG700" s="320"/>
      <c r="AH700" s="317"/>
      <c r="AI700" s="171"/>
    </row>
    <row r="701" spans="31:35" ht="27.6" hidden="1" x14ac:dyDescent="0.3">
      <c r="AE701" s="294" t="s">
        <v>235</v>
      </c>
      <c r="AF701" s="304" t="s">
        <v>7</v>
      </c>
      <c r="AG701" s="320">
        <v>12</v>
      </c>
      <c r="AH701" s="317">
        <v>60946.277083333334</v>
      </c>
      <c r="AI701" s="171">
        <v>15.902051642312992</v>
      </c>
    </row>
    <row r="702" spans="31:35" ht="55.2" hidden="1" x14ac:dyDescent="0.3">
      <c r="AE702" s="294" t="s">
        <v>235</v>
      </c>
      <c r="AF702" s="304" t="s">
        <v>8</v>
      </c>
      <c r="AG702" s="320">
        <v>63</v>
      </c>
      <c r="AH702" s="317">
        <v>38233.937301587313</v>
      </c>
      <c r="AI702" s="171">
        <v>17.574481175427152</v>
      </c>
    </row>
    <row r="703" spans="31:35" ht="41.4" hidden="1" x14ac:dyDescent="0.3">
      <c r="AE703" s="294" t="s">
        <v>235</v>
      </c>
      <c r="AF703" s="304" t="s">
        <v>9</v>
      </c>
      <c r="AG703" s="320">
        <v>5</v>
      </c>
      <c r="AH703" s="317">
        <v>30740.000000000004</v>
      </c>
      <c r="AI703" s="171">
        <v>16.865594187856772</v>
      </c>
    </row>
    <row r="704" spans="31:35" ht="28.2" hidden="1" x14ac:dyDescent="0.3">
      <c r="AE704" s="294" t="s">
        <v>235</v>
      </c>
      <c r="AF704" s="321" t="s">
        <v>101</v>
      </c>
      <c r="AG704" s="320">
        <v>97</v>
      </c>
      <c r="AH704" s="317">
        <v>27805.922319587629</v>
      </c>
      <c r="AI704" s="171">
        <v>15.685636095648977</v>
      </c>
    </row>
    <row r="705" spans="31:35" ht="55.2" hidden="1" x14ac:dyDescent="0.3">
      <c r="AE705" s="294" t="s">
        <v>235</v>
      </c>
      <c r="AF705" s="304" t="s">
        <v>102</v>
      </c>
      <c r="AG705" s="320">
        <v>141</v>
      </c>
      <c r="AH705" s="317">
        <v>25836.510319148936</v>
      </c>
      <c r="AI705" s="171">
        <v>16.728043317520036</v>
      </c>
    </row>
    <row r="706" spans="31:35" hidden="1" x14ac:dyDescent="0.3">
      <c r="AE706" s="294" t="s">
        <v>235</v>
      </c>
      <c r="AF706" s="306" t="s">
        <v>11</v>
      </c>
      <c r="AG706" s="320">
        <v>0</v>
      </c>
      <c r="AH706" s="317"/>
      <c r="AI706" s="171"/>
    </row>
    <row r="707" spans="31:35" hidden="1" x14ac:dyDescent="0.3">
      <c r="AE707" s="294" t="s">
        <v>235</v>
      </c>
      <c r="AF707" s="322" t="s">
        <v>12</v>
      </c>
      <c r="AG707" s="320">
        <v>118</v>
      </c>
      <c r="AH707" s="317">
        <v>25580.62355932203</v>
      </c>
      <c r="AI707" s="171">
        <v>17.496732976721326</v>
      </c>
    </row>
    <row r="708" spans="31:35" ht="27.6" hidden="1" x14ac:dyDescent="0.3">
      <c r="AE708" s="294" t="s">
        <v>235</v>
      </c>
      <c r="AF708" s="308" t="s">
        <v>103</v>
      </c>
      <c r="AG708" s="320">
        <v>8</v>
      </c>
      <c r="AH708" s="317">
        <v>23453.200000000001</v>
      </c>
      <c r="AI708" s="171">
        <v>2.46428457639034</v>
      </c>
    </row>
    <row r="709" spans="31:35" hidden="1" x14ac:dyDescent="0.3">
      <c r="AE709" s="294" t="s">
        <v>235</v>
      </c>
      <c r="AF709" s="306" t="s">
        <v>11</v>
      </c>
      <c r="AG709" s="320">
        <v>0</v>
      </c>
      <c r="AH709" s="317"/>
      <c r="AI709" s="171"/>
    </row>
    <row r="710" spans="31:35" hidden="1" x14ac:dyDescent="0.3">
      <c r="AE710" s="294" t="s">
        <v>235</v>
      </c>
      <c r="AF710" s="307" t="s">
        <v>13</v>
      </c>
      <c r="AG710" s="320">
        <v>5</v>
      </c>
      <c r="AH710" s="317">
        <v>25912.055</v>
      </c>
      <c r="AI710" s="171">
        <v>0.62578838163592088</v>
      </c>
    </row>
    <row r="711" spans="31:35" ht="27.6" hidden="1" x14ac:dyDescent="0.3">
      <c r="AE711" s="294" t="s">
        <v>235</v>
      </c>
      <c r="AF711" s="309" t="s">
        <v>14</v>
      </c>
      <c r="AG711" s="320">
        <v>39</v>
      </c>
      <c r="AH711" s="317">
        <v>27826.819230769233</v>
      </c>
      <c r="AI711" s="171">
        <v>24.743703504992546</v>
      </c>
    </row>
    <row r="712" spans="31:35" hidden="1" x14ac:dyDescent="0.3">
      <c r="AE712" s="294" t="s">
        <v>235</v>
      </c>
      <c r="AF712" t="s">
        <v>15</v>
      </c>
      <c r="AG712" s="320">
        <v>148</v>
      </c>
      <c r="AH712" s="317">
        <v>38542.380540540544</v>
      </c>
      <c r="AI712" s="171">
        <v>12.655680647213433</v>
      </c>
    </row>
    <row r="713" spans="31:35" hidden="1" x14ac:dyDescent="0.3">
      <c r="AE713" s="294" t="s">
        <v>235</v>
      </c>
      <c r="AF713" s="306" t="s">
        <v>11</v>
      </c>
      <c r="AG713" s="320">
        <v>0</v>
      </c>
      <c r="AH713" s="317"/>
      <c r="AI713" s="171"/>
    </row>
    <row r="714" spans="31:35" hidden="1" x14ac:dyDescent="0.3">
      <c r="AE714" s="294" t="s">
        <v>235</v>
      </c>
      <c r="AF714" s="322" t="s">
        <v>16</v>
      </c>
      <c r="AG714" s="320">
        <v>142</v>
      </c>
      <c r="AH714" s="317">
        <v>38778.326197183102</v>
      </c>
      <c r="AI714" s="171">
        <v>12.883260348457162</v>
      </c>
    </row>
    <row r="715" spans="31:35" hidden="1" x14ac:dyDescent="0.3">
      <c r="AE715" s="294" t="s">
        <v>235</v>
      </c>
      <c r="AF715" s="308" t="s">
        <v>27</v>
      </c>
      <c r="AG715" s="320">
        <v>65</v>
      </c>
      <c r="AH715" s="317">
        <v>12565.514615384616</v>
      </c>
      <c r="AI715" s="171">
        <v>55.809307316003313</v>
      </c>
    </row>
    <row r="716" spans="31:35" ht="15" hidden="1" thickBot="1" x14ac:dyDescent="0.35">
      <c r="AE716" s="323" t="s">
        <v>235</v>
      </c>
      <c r="AF716" s="311" t="s">
        <v>236</v>
      </c>
      <c r="AG716" s="320">
        <v>0</v>
      </c>
      <c r="AH716" s="324">
        <v>158649.51575702074</v>
      </c>
      <c r="AI716" s="171"/>
    </row>
    <row r="717" spans="31:35" hidden="1" x14ac:dyDescent="0.3">
      <c r="AF717" s="312"/>
      <c r="AG717" s="143"/>
      <c r="AH717" s="150"/>
      <c r="AI717" s="171"/>
    </row>
    <row r="718" spans="31:35" hidden="1" x14ac:dyDescent="0.3">
      <c r="AF718" s="271"/>
      <c r="AG718" s="142"/>
      <c r="AH718" s="238"/>
      <c r="AI718" s="171"/>
    </row>
    <row r="719" spans="31:35" ht="17.399999999999999" hidden="1" x14ac:dyDescent="0.3">
      <c r="AE719" s="325" t="s">
        <v>237</v>
      </c>
      <c r="AF719" s="313" t="s">
        <v>3</v>
      </c>
      <c r="AG719" s="314">
        <v>917</v>
      </c>
      <c r="AH719" s="326"/>
      <c r="AI719" s="171">
        <v>4.7784074439007531</v>
      </c>
    </row>
    <row r="720" spans="31:35" hidden="1" x14ac:dyDescent="0.3">
      <c r="AE720" s="327" t="s">
        <v>237</v>
      </c>
      <c r="AF720" s="328" t="s">
        <v>4</v>
      </c>
      <c r="AG720" s="329">
        <v>154</v>
      </c>
      <c r="AH720" s="330">
        <v>221256.33549783551</v>
      </c>
      <c r="AI720" s="171">
        <v>0</v>
      </c>
    </row>
    <row r="721" spans="31:35" hidden="1" x14ac:dyDescent="0.3">
      <c r="AE721" s="327" t="s">
        <v>237</v>
      </c>
      <c r="AF721" s="298" t="s">
        <v>5</v>
      </c>
      <c r="AG721" s="299">
        <v>763</v>
      </c>
      <c r="AH721" s="331">
        <v>19846.129051987769</v>
      </c>
      <c r="AI721" s="171">
        <v>12.937976972427251</v>
      </c>
    </row>
    <row r="722" spans="31:35" hidden="1" x14ac:dyDescent="0.3">
      <c r="AE722" s="327" t="s">
        <v>237</v>
      </c>
      <c r="AF722" s="301" t="s">
        <v>6</v>
      </c>
      <c r="AG722" s="320"/>
      <c r="AH722" s="300">
        <v>0</v>
      </c>
      <c r="AI722" s="171"/>
    </row>
    <row r="723" spans="31:35" ht="27.6" hidden="1" x14ac:dyDescent="0.3">
      <c r="AE723" s="327" t="s">
        <v>237</v>
      </c>
      <c r="AF723" s="304" t="s">
        <v>7</v>
      </c>
      <c r="AG723" s="320">
        <v>16</v>
      </c>
      <c r="AH723" s="300">
        <v>37876.645833333328</v>
      </c>
      <c r="AI723" s="171">
        <v>12.325073291934387</v>
      </c>
    </row>
    <row r="724" spans="31:35" ht="55.2" hidden="1" x14ac:dyDescent="0.3">
      <c r="AE724" s="327" t="s">
        <v>237</v>
      </c>
      <c r="AF724" s="304" t="s">
        <v>8</v>
      </c>
      <c r="AG724" s="320">
        <v>108</v>
      </c>
      <c r="AH724" s="300">
        <v>25295.21296296296</v>
      </c>
      <c r="AI724" s="171">
        <v>12.726739866968401</v>
      </c>
    </row>
    <row r="725" spans="31:35" ht="41.4" hidden="1" x14ac:dyDescent="0.3">
      <c r="AE725" s="327" t="s">
        <v>237</v>
      </c>
      <c r="AF725" s="304" t="s">
        <v>9</v>
      </c>
      <c r="AG725" s="320">
        <v>5</v>
      </c>
      <c r="AH725" s="300">
        <v>22246.666666666672</v>
      </c>
      <c r="AI725" s="171">
        <v>24.88479262672811</v>
      </c>
    </row>
    <row r="726" spans="31:35" ht="27.6" hidden="1" x14ac:dyDescent="0.3">
      <c r="AE726" s="327" t="s">
        <v>237</v>
      </c>
      <c r="AF726" s="332" t="s">
        <v>101</v>
      </c>
      <c r="AG726" s="320">
        <v>146</v>
      </c>
      <c r="AH726" s="300">
        <v>18939.034246575342</v>
      </c>
      <c r="AI726" s="171">
        <v>8.5676004355388393</v>
      </c>
    </row>
    <row r="727" spans="31:35" ht="55.2" hidden="1" x14ac:dyDescent="0.3">
      <c r="AE727" s="327" t="s">
        <v>237</v>
      </c>
      <c r="AF727" s="304" t="s">
        <v>102</v>
      </c>
      <c r="AG727" s="320">
        <v>158</v>
      </c>
      <c r="AH727" s="300">
        <v>14867.649789029538</v>
      </c>
      <c r="AI727" s="171">
        <v>13.79609901662125</v>
      </c>
    </row>
    <row r="728" spans="31:35" hidden="1" x14ac:dyDescent="0.3">
      <c r="AE728" s="327" t="s">
        <v>237</v>
      </c>
      <c r="AF728" s="306" t="s">
        <v>11</v>
      </c>
      <c r="AG728" s="320">
        <v>0</v>
      </c>
      <c r="AH728" s="300">
        <v>0</v>
      </c>
      <c r="AI728" s="171"/>
    </row>
    <row r="729" spans="31:35" hidden="1" x14ac:dyDescent="0.3">
      <c r="AE729" s="327" t="s">
        <v>237</v>
      </c>
      <c r="AF729" s="333" t="s">
        <v>12</v>
      </c>
      <c r="AG729" s="320">
        <v>115</v>
      </c>
      <c r="AH729" s="300">
        <v>15027.321739130433</v>
      </c>
      <c r="AI729" s="171">
        <v>15.432857825314567</v>
      </c>
    </row>
    <row r="730" spans="31:35" ht="27.6" hidden="1" x14ac:dyDescent="0.3">
      <c r="AE730" s="327" t="s">
        <v>237</v>
      </c>
      <c r="AF730" s="308" t="s">
        <v>103</v>
      </c>
      <c r="AG730" s="320">
        <v>19</v>
      </c>
      <c r="AH730" s="300">
        <v>14755.701754385966</v>
      </c>
      <c r="AI730" s="171">
        <v>3.5089478169331794</v>
      </c>
    </row>
    <row r="731" spans="31:35" hidden="1" x14ac:dyDescent="0.3">
      <c r="AE731" s="327" t="s">
        <v>237</v>
      </c>
      <c r="AF731" s="306" t="s">
        <v>11</v>
      </c>
      <c r="AG731" s="320">
        <v>0</v>
      </c>
      <c r="AH731" s="300">
        <v>0</v>
      </c>
      <c r="AI731" s="171"/>
    </row>
    <row r="732" spans="31:35" hidden="1" x14ac:dyDescent="0.3">
      <c r="AE732" s="327" t="s">
        <v>237</v>
      </c>
      <c r="AF732" s="307" t="s">
        <v>13</v>
      </c>
      <c r="AG732" s="320">
        <v>11</v>
      </c>
      <c r="AH732" s="300">
        <v>13930.151515151512</v>
      </c>
      <c r="AI732" s="171">
        <v>6.5593693918811482</v>
      </c>
    </row>
    <row r="733" spans="31:35" ht="27.6" hidden="1" x14ac:dyDescent="0.3">
      <c r="AE733" s="327" t="s">
        <v>237</v>
      </c>
      <c r="AF733" s="309" t="s">
        <v>14</v>
      </c>
      <c r="AG733" s="320">
        <v>40</v>
      </c>
      <c r="AH733" s="300">
        <v>11563.233333333335</v>
      </c>
      <c r="AI733" s="171">
        <v>51.198373815406214</v>
      </c>
    </row>
    <row r="734" spans="31:35" hidden="1" x14ac:dyDescent="0.3">
      <c r="AE734" s="327" t="s">
        <v>237</v>
      </c>
      <c r="AF734" s="309" t="s">
        <v>15</v>
      </c>
      <c r="AG734" s="320">
        <v>212</v>
      </c>
      <c r="AH734" s="300">
        <v>25222.012578616359</v>
      </c>
      <c r="AI734" s="171">
        <v>9.6210251505340629</v>
      </c>
    </row>
    <row r="735" spans="31:35" hidden="1" x14ac:dyDescent="0.3">
      <c r="AE735" s="327" t="s">
        <v>237</v>
      </c>
      <c r="AF735" s="306" t="s">
        <v>11</v>
      </c>
      <c r="AG735" s="320">
        <v>0</v>
      </c>
      <c r="AH735" s="300">
        <v>0</v>
      </c>
      <c r="AI735" s="171"/>
    </row>
    <row r="736" spans="31:35" hidden="1" x14ac:dyDescent="0.3">
      <c r="AE736" s="327" t="s">
        <v>237</v>
      </c>
      <c r="AF736" s="333" t="s">
        <v>16</v>
      </c>
      <c r="AG736" s="320">
        <v>208</v>
      </c>
      <c r="AH736" s="300">
        <v>25205.189102564105</v>
      </c>
      <c r="AI736" s="171">
        <v>9.4358469000552283</v>
      </c>
    </row>
    <row r="737" spans="31:35" hidden="1" x14ac:dyDescent="0.3">
      <c r="AE737" s="327" t="s">
        <v>237</v>
      </c>
      <c r="AF737" s="308" t="s">
        <v>27</v>
      </c>
      <c r="AG737" s="320">
        <v>59</v>
      </c>
      <c r="AH737" s="300">
        <v>8293.4203389830509</v>
      </c>
      <c r="AI737" s="171">
        <v>61.00748741388238</v>
      </c>
    </row>
    <row r="738" spans="31:35" hidden="1" x14ac:dyDescent="0.3">
      <c r="AE738" s="327" t="s">
        <v>237</v>
      </c>
      <c r="AF738" s="308" t="s">
        <v>236</v>
      </c>
      <c r="AG738" s="320">
        <v>0</v>
      </c>
      <c r="AH738" s="300">
        <v>0</v>
      </c>
      <c r="AI738" s="171"/>
    </row>
    <row r="739" spans="31:35" ht="15" hidden="1" thickBot="1" x14ac:dyDescent="0.35">
      <c r="AE739" s="334"/>
      <c r="AF739" s="335"/>
      <c r="AG739" s="217"/>
      <c r="AH739" s="149"/>
      <c r="AI739" s="171"/>
    </row>
  </sheetData>
  <mergeCells count="26">
    <mergeCell ref="AE560:AI560"/>
    <mergeCell ref="AE542:AI542"/>
    <mergeCell ref="AE439:AI439"/>
    <mergeCell ref="AE336:AI336"/>
    <mergeCell ref="AE318:AI318"/>
    <mergeCell ref="AE215:AI215"/>
    <mergeCell ref="AE128:AI128"/>
    <mergeCell ref="AG3:AG5"/>
    <mergeCell ref="AH3:AH5"/>
    <mergeCell ref="AI3:AI5"/>
    <mergeCell ref="AE75:AI75"/>
    <mergeCell ref="AE110:AI110"/>
    <mergeCell ref="AE180:AI180"/>
    <mergeCell ref="AE2:AI2"/>
    <mergeCell ref="Z3:Z5"/>
    <mergeCell ref="AE3:AE5"/>
    <mergeCell ref="AF3:AF5"/>
    <mergeCell ref="A3:A5"/>
    <mergeCell ref="B3:B5"/>
    <mergeCell ref="C3:C5"/>
    <mergeCell ref="D3:X3"/>
    <mergeCell ref="Y3:Y5"/>
    <mergeCell ref="D4:D5"/>
    <mergeCell ref="E4:G4"/>
    <mergeCell ref="H4:H5"/>
    <mergeCell ref="I4:X4"/>
  </mergeCells>
  <conditionalFormatting sqref="AC646:AC650 AC7:AC24 AC58 AC76 AC93 AC111 AC129 AC146 AC163 AC181 AC198 AC216 AC233 AC250 AC267 AC284 AC301 AC319 AC337 AC354 AC371 AC388 AC405 AC422 AC440 AC457 AC474 AC491 AC508 AC525 AC543 AC561 AC578 AC595 AC612 AC629 AC40:AC41">
    <cfRule type="cellIs" dxfId="287" priority="663" operator="lessThan">
      <formula>0</formula>
    </cfRule>
    <cfRule type="cellIs" dxfId="286" priority="664" operator="greaterThan">
      <formula>0</formula>
    </cfRule>
    <cfRule type="colorScale" priority="667">
      <colorScale>
        <cfvo type="formula" val="&quot;&lt;0&quot;"/>
        <cfvo type="formula" val="&quot;&gt;0&quot;"/>
        <color rgb="FFFF7128"/>
        <color rgb="FFFFEF9C"/>
      </colorScale>
    </cfRule>
  </conditionalFormatting>
  <conditionalFormatting sqref="AC646:AC650 AC7:AC24 AC58 AC76 AC93 AC111 AC129 AC146 AC163 AC181 AC198 AC216 AC233 AC250 AC267 AC284 AC301 AC319 AC337 AC354 AC371 AC388 AC405 AC422 AC440 AC457 AC474 AC491 AC508 AC525 AC543 AC561 AC578 AC595 AC612 AC629 AC40:AC41">
    <cfRule type="expression" dxfId="285" priority="665">
      <formula>AC7&gt;0</formula>
    </cfRule>
    <cfRule type="cellIs" dxfId="284" priority="666" operator="between">
      <formula>"&gt;0"</formula>
      <formula>"&lt;0"</formula>
    </cfRule>
  </conditionalFormatting>
  <conditionalFormatting sqref="AC127:AC128">
    <cfRule type="cellIs" dxfId="283" priority="306" operator="lessThan">
      <formula>0</formula>
    </cfRule>
    <cfRule type="cellIs" dxfId="282" priority="307" operator="greaterThan">
      <formula>0</formula>
    </cfRule>
    <cfRule type="colorScale" priority="310">
      <colorScale>
        <cfvo type="formula" val="&quot;&lt;0&quot;"/>
        <cfvo type="formula" val="&quot;&gt;0&quot;"/>
        <color rgb="FFFF7128"/>
        <color rgb="FFFFEF9C"/>
      </colorScale>
    </cfRule>
  </conditionalFormatting>
  <conditionalFormatting sqref="AC127:AC128">
    <cfRule type="expression" dxfId="281" priority="308">
      <formula>AC127&gt;0</formula>
    </cfRule>
    <cfRule type="cellIs" dxfId="280" priority="309" operator="between">
      <formula>"&gt;0"</formula>
      <formula>"&lt;0"</formula>
    </cfRule>
  </conditionalFormatting>
  <conditionalFormatting sqref="AC94:AC108">
    <cfRule type="cellIs" dxfId="279" priority="311" operator="lessThan">
      <formula>0</formula>
    </cfRule>
    <cfRule type="cellIs" dxfId="278" priority="312" operator="greaterThan">
      <formula>0</formula>
    </cfRule>
    <cfRule type="colorScale" priority="315">
      <colorScale>
        <cfvo type="formula" val="&quot;&lt;0&quot;"/>
        <cfvo type="formula" val="&quot;&gt;0&quot;"/>
        <color rgb="FFFF7128"/>
        <color rgb="FFFFEF9C"/>
      </colorScale>
    </cfRule>
  </conditionalFormatting>
  <conditionalFormatting sqref="AC94:AC108">
    <cfRule type="expression" dxfId="277" priority="313">
      <formula>AC94&gt;0</formula>
    </cfRule>
    <cfRule type="cellIs" dxfId="276" priority="314" operator="between">
      <formula>"&gt;0"</formula>
      <formula>"&lt;0"</formula>
    </cfRule>
  </conditionalFormatting>
  <conditionalFormatting sqref="AC109:AC110">
    <cfRule type="cellIs" dxfId="275" priority="316" operator="lessThan">
      <formula>0</formula>
    </cfRule>
    <cfRule type="cellIs" dxfId="274" priority="317" operator="greaterThan">
      <formula>0</formula>
    </cfRule>
    <cfRule type="colorScale" priority="320">
      <colorScale>
        <cfvo type="formula" val="&quot;&lt;0&quot;"/>
        <cfvo type="formula" val="&quot;&gt;0&quot;"/>
        <color rgb="FFFF7128"/>
        <color rgb="FFFFEF9C"/>
      </colorScale>
    </cfRule>
  </conditionalFormatting>
  <conditionalFormatting sqref="AC109:AC110">
    <cfRule type="expression" dxfId="273" priority="318">
      <formula>AC109&gt;0</formula>
    </cfRule>
    <cfRule type="cellIs" dxfId="272" priority="319" operator="between">
      <formula>"&gt;0"</formula>
      <formula>"&lt;0"</formula>
    </cfRule>
  </conditionalFormatting>
  <conditionalFormatting sqref="AC77:AC91">
    <cfRule type="cellIs" dxfId="271" priority="321" operator="lessThan">
      <formula>0</formula>
    </cfRule>
    <cfRule type="cellIs" dxfId="270" priority="322" operator="greaterThan">
      <formula>0</formula>
    </cfRule>
    <cfRule type="colorScale" priority="325">
      <colorScale>
        <cfvo type="formula" val="&quot;&lt;0&quot;"/>
        <cfvo type="formula" val="&quot;&gt;0&quot;"/>
        <color rgb="FFFF7128"/>
        <color rgb="FFFFEF9C"/>
      </colorScale>
    </cfRule>
  </conditionalFormatting>
  <conditionalFormatting sqref="AC77:AC91">
    <cfRule type="expression" dxfId="269" priority="323">
      <formula>AC77&gt;0</formula>
    </cfRule>
    <cfRule type="cellIs" dxfId="268" priority="324" operator="between">
      <formula>"&gt;0"</formula>
      <formula>"&lt;0"</formula>
    </cfRule>
  </conditionalFormatting>
  <conditionalFormatting sqref="AC92">
    <cfRule type="cellIs" dxfId="267" priority="326" operator="lessThan">
      <formula>0</formula>
    </cfRule>
    <cfRule type="cellIs" dxfId="266" priority="327" operator="greaterThan">
      <formula>0</formula>
    </cfRule>
    <cfRule type="colorScale" priority="330">
      <colorScale>
        <cfvo type="formula" val="&quot;&lt;0&quot;"/>
        <cfvo type="formula" val="&quot;&gt;0&quot;"/>
        <color rgb="FFFF7128"/>
        <color rgb="FFFFEF9C"/>
      </colorScale>
    </cfRule>
  </conditionalFormatting>
  <conditionalFormatting sqref="AC92">
    <cfRule type="expression" dxfId="265" priority="328">
      <formula>AC92&gt;0</formula>
    </cfRule>
    <cfRule type="cellIs" dxfId="264" priority="329" operator="between">
      <formula>"&gt;0"</formula>
      <formula>"&lt;0"</formula>
    </cfRule>
  </conditionalFormatting>
  <conditionalFormatting sqref="AC59:AC73">
    <cfRule type="cellIs" dxfId="263" priority="331" operator="lessThan">
      <formula>0</formula>
    </cfRule>
    <cfRule type="cellIs" dxfId="262" priority="332" operator="greaterThan">
      <formula>0</formula>
    </cfRule>
    <cfRule type="colorScale" priority="335">
      <colorScale>
        <cfvo type="formula" val="&quot;&lt;0&quot;"/>
        <cfvo type="formula" val="&quot;&gt;0&quot;"/>
        <color rgb="FFFF7128"/>
        <color rgb="FFFFEF9C"/>
      </colorScale>
    </cfRule>
  </conditionalFormatting>
  <conditionalFormatting sqref="AC59:AC73">
    <cfRule type="expression" dxfId="261" priority="333">
      <formula>AC59&gt;0</formula>
    </cfRule>
    <cfRule type="cellIs" dxfId="260" priority="334" operator="between">
      <formula>"&gt;0"</formula>
      <formula>"&lt;0"</formula>
    </cfRule>
  </conditionalFormatting>
  <conditionalFormatting sqref="AC74:AC75">
    <cfRule type="cellIs" dxfId="259" priority="336" operator="lessThan">
      <formula>0</formula>
    </cfRule>
    <cfRule type="cellIs" dxfId="258" priority="337" operator="greaterThan">
      <formula>0</formula>
    </cfRule>
    <cfRule type="colorScale" priority="340">
      <colorScale>
        <cfvo type="formula" val="&quot;&lt;0&quot;"/>
        <cfvo type="formula" val="&quot;&gt;0&quot;"/>
        <color rgb="FFFF7128"/>
        <color rgb="FFFFEF9C"/>
      </colorScale>
    </cfRule>
  </conditionalFormatting>
  <conditionalFormatting sqref="AC74:AC75">
    <cfRule type="expression" dxfId="257" priority="338">
      <formula>AC74&gt;0</formula>
    </cfRule>
    <cfRule type="cellIs" dxfId="256" priority="339" operator="between">
      <formula>"&gt;0"</formula>
      <formula>"&lt;0"</formula>
    </cfRule>
  </conditionalFormatting>
  <conditionalFormatting sqref="AC42:AC56">
    <cfRule type="cellIs" dxfId="255" priority="341" operator="lessThan">
      <formula>0</formula>
    </cfRule>
    <cfRule type="cellIs" dxfId="254" priority="342" operator="greaterThan">
      <formula>0</formula>
    </cfRule>
    <cfRule type="colorScale" priority="345">
      <colorScale>
        <cfvo type="formula" val="&quot;&lt;0&quot;"/>
        <cfvo type="formula" val="&quot;&gt;0&quot;"/>
        <color rgb="FFFF7128"/>
        <color rgb="FFFFEF9C"/>
      </colorScale>
    </cfRule>
  </conditionalFormatting>
  <conditionalFormatting sqref="AC42:AC56">
    <cfRule type="expression" dxfId="253" priority="343">
      <formula>AC42&gt;0</formula>
    </cfRule>
    <cfRule type="cellIs" dxfId="252" priority="344" operator="between">
      <formula>"&gt;0"</formula>
      <formula>"&lt;0"</formula>
    </cfRule>
  </conditionalFormatting>
  <conditionalFormatting sqref="AC57">
    <cfRule type="cellIs" dxfId="251" priority="346" operator="lessThan">
      <formula>0</formula>
    </cfRule>
    <cfRule type="cellIs" dxfId="250" priority="347" operator="greaterThan">
      <formula>0</formula>
    </cfRule>
    <cfRule type="colorScale" priority="350">
      <colorScale>
        <cfvo type="formula" val="&quot;&lt;0&quot;"/>
        <cfvo type="formula" val="&quot;&gt;0&quot;"/>
        <color rgb="FFFF7128"/>
        <color rgb="FFFFEF9C"/>
      </colorScale>
    </cfRule>
  </conditionalFormatting>
  <conditionalFormatting sqref="AC57">
    <cfRule type="expression" dxfId="249" priority="348">
      <formula>AC57&gt;0</formula>
    </cfRule>
    <cfRule type="cellIs" dxfId="248" priority="349" operator="between">
      <formula>"&gt;0"</formula>
      <formula>"&lt;0"</formula>
    </cfRule>
  </conditionalFormatting>
  <conditionalFormatting sqref="AC25:AC39">
    <cfRule type="cellIs" dxfId="247" priority="351" operator="lessThan">
      <formula>0</formula>
    </cfRule>
    <cfRule type="cellIs" dxfId="246" priority="352" operator="greaterThan">
      <formula>0</formula>
    </cfRule>
    <cfRule type="colorScale" priority="355">
      <colorScale>
        <cfvo type="formula" val="&quot;&lt;0&quot;"/>
        <cfvo type="formula" val="&quot;&gt;0&quot;"/>
        <color rgb="FFFF7128"/>
        <color rgb="FFFFEF9C"/>
      </colorScale>
    </cfRule>
  </conditionalFormatting>
  <conditionalFormatting sqref="AC25:AC39">
    <cfRule type="expression" dxfId="245" priority="353">
      <formula>AC25&gt;0</formula>
    </cfRule>
    <cfRule type="cellIs" dxfId="244" priority="354" operator="between">
      <formula>"&gt;0"</formula>
      <formula>"&lt;0"</formula>
    </cfRule>
  </conditionalFormatting>
  <conditionalFormatting sqref="AC112:AC126">
    <cfRule type="cellIs" dxfId="243" priority="301" operator="lessThan">
      <formula>0</formula>
    </cfRule>
    <cfRule type="cellIs" dxfId="242" priority="302" operator="greaterThan">
      <formula>0</formula>
    </cfRule>
    <cfRule type="colorScale" priority="305">
      <colorScale>
        <cfvo type="formula" val="&quot;&lt;0&quot;"/>
        <cfvo type="formula" val="&quot;&gt;0&quot;"/>
        <color rgb="FFFF7128"/>
        <color rgb="FFFFEF9C"/>
      </colorScale>
    </cfRule>
  </conditionalFormatting>
  <conditionalFormatting sqref="AC112:AC126">
    <cfRule type="expression" dxfId="241" priority="303">
      <formula>AC112&gt;0</formula>
    </cfRule>
    <cfRule type="cellIs" dxfId="240" priority="304" operator="between">
      <formula>"&gt;0"</formula>
      <formula>"&lt;0"</formula>
    </cfRule>
  </conditionalFormatting>
  <conditionalFormatting sqref="AC145">
    <cfRule type="cellIs" dxfId="239" priority="296" operator="lessThan">
      <formula>0</formula>
    </cfRule>
    <cfRule type="cellIs" dxfId="238" priority="297" operator="greaterThan">
      <formula>0</formula>
    </cfRule>
    <cfRule type="colorScale" priority="300">
      <colorScale>
        <cfvo type="formula" val="&quot;&lt;0&quot;"/>
        <cfvo type="formula" val="&quot;&gt;0&quot;"/>
        <color rgb="FFFF7128"/>
        <color rgb="FFFFEF9C"/>
      </colorScale>
    </cfRule>
  </conditionalFormatting>
  <conditionalFormatting sqref="AC145">
    <cfRule type="expression" dxfId="237" priority="298">
      <formula>AC145&gt;0</formula>
    </cfRule>
    <cfRule type="cellIs" dxfId="236" priority="299" operator="between">
      <formula>"&gt;0"</formula>
      <formula>"&lt;0"</formula>
    </cfRule>
  </conditionalFormatting>
  <conditionalFormatting sqref="AC130:AC144">
    <cfRule type="cellIs" dxfId="235" priority="291" operator="lessThan">
      <formula>0</formula>
    </cfRule>
    <cfRule type="cellIs" dxfId="234" priority="292" operator="greaterThan">
      <formula>0</formula>
    </cfRule>
    <cfRule type="colorScale" priority="295">
      <colorScale>
        <cfvo type="formula" val="&quot;&lt;0&quot;"/>
        <cfvo type="formula" val="&quot;&gt;0&quot;"/>
        <color rgb="FFFF7128"/>
        <color rgb="FFFFEF9C"/>
      </colorScale>
    </cfRule>
  </conditionalFormatting>
  <conditionalFormatting sqref="AC130:AC144">
    <cfRule type="expression" dxfId="233" priority="293">
      <formula>AC130&gt;0</formula>
    </cfRule>
    <cfRule type="cellIs" dxfId="232" priority="294" operator="between">
      <formula>"&gt;0"</formula>
      <formula>"&lt;0"</formula>
    </cfRule>
  </conditionalFormatting>
  <conditionalFormatting sqref="AC162">
    <cfRule type="cellIs" dxfId="231" priority="286" operator="lessThan">
      <formula>0</formula>
    </cfRule>
    <cfRule type="cellIs" dxfId="230" priority="287" operator="greaterThan">
      <formula>0</formula>
    </cfRule>
    <cfRule type="colorScale" priority="290">
      <colorScale>
        <cfvo type="formula" val="&quot;&lt;0&quot;"/>
        <cfvo type="formula" val="&quot;&gt;0&quot;"/>
        <color rgb="FFFF7128"/>
        <color rgb="FFFFEF9C"/>
      </colorScale>
    </cfRule>
  </conditionalFormatting>
  <conditionalFormatting sqref="AC162">
    <cfRule type="expression" dxfId="229" priority="288">
      <formula>AC162&gt;0</formula>
    </cfRule>
    <cfRule type="cellIs" dxfId="228" priority="289" operator="between">
      <formula>"&gt;0"</formula>
      <formula>"&lt;0"</formula>
    </cfRule>
  </conditionalFormatting>
  <conditionalFormatting sqref="AC147:AC161">
    <cfRule type="cellIs" dxfId="227" priority="281" operator="lessThan">
      <formula>0</formula>
    </cfRule>
    <cfRule type="cellIs" dxfId="226" priority="282" operator="greaterThan">
      <formula>0</formula>
    </cfRule>
    <cfRule type="colorScale" priority="285">
      <colorScale>
        <cfvo type="formula" val="&quot;&lt;0&quot;"/>
        <cfvo type="formula" val="&quot;&gt;0&quot;"/>
        <color rgb="FFFF7128"/>
        <color rgb="FFFFEF9C"/>
      </colorScale>
    </cfRule>
  </conditionalFormatting>
  <conditionalFormatting sqref="AC147:AC161">
    <cfRule type="expression" dxfId="225" priority="283">
      <formula>AC147&gt;0</formula>
    </cfRule>
    <cfRule type="cellIs" dxfId="224" priority="284" operator="between">
      <formula>"&gt;0"</formula>
      <formula>"&lt;0"</formula>
    </cfRule>
  </conditionalFormatting>
  <conditionalFormatting sqref="AC179:AC180">
    <cfRule type="cellIs" dxfId="223" priority="276" operator="lessThan">
      <formula>0</formula>
    </cfRule>
    <cfRule type="cellIs" dxfId="222" priority="277" operator="greaterThan">
      <formula>0</formula>
    </cfRule>
    <cfRule type="colorScale" priority="280">
      <colorScale>
        <cfvo type="formula" val="&quot;&lt;0&quot;"/>
        <cfvo type="formula" val="&quot;&gt;0&quot;"/>
        <color rgb="FFFF7128"/>
        <color rgb="FFFFEF9C"/>
      </colorScale>
    </cfRule>
  </conditionalFormatting>
  <conditionalFormatting sqref="AC179:AC180">
    <cfRule type="expression" dxfId="221" priority="278">
      <formula>AC179&gt;0</formula>
    </cfRule>
    <cfRule type="cellIs" dxfId="220" priority="279" operator="between">
      <formula>"&gt;0"</formula>
      <formula>"&lt;0"</formula>
    </cfRule>
  </conditionalFormatting>
  <conditionalFormatting sqref="AC164:AC178">
    <cfRule type="cellIs" dxfId="219" priority="271" operator="lessThan">
      <formula>0</formula>
    </cfRule>
    <cfRule type="cellIs" dxfId="218" priority="272" operator="greaterThan">
      <formula>0</formula>
    </cfRule>
    <cfRule type="colorScale" priority="275">
      <colorScale>
        <cfvo type="formula" val="&quot;&lt;0&quot;"/>
        <cfvo type="formula" val="&quot;&gt;0&quot;"/>
        <color rgb="FFFF7128"/>
        <color rgb="FFFFEF9C"/>
      </colorScale>
    </cfRule>
  </conditionalFormatting>
  <conditionalFormatting sqref="AC164:AC178">
    <cfRule type="expression" dxfId="217" priority="273">
      <formula>AC164&gt;0</formula>
    </cfRule>
    <cfRule type="cellIs" dxfId="216" priority="274" operator="between">
      <formula>"&gt;0"</formula>
      <formula>"&lt;0"</formula>
    </cfRule>
  </conditionalFormatting>
  <conditionalFormatting sqref="AC197">
    <cfRule type="cellIs" dxfId="215" priority="266" operator="lessThan">
      <formula>0</formula>
    </cfRule>
    <cfRule type="cellIs" dxfId="214" priority="267" operator="greaterThan">
      <formula>0</formula>
    </cfRule>
    <cfRule type="colorScale" priority="270">
      <colorScale>
        <cfvo type="formula" val="&quot;&lt;0&quot;"/>
        <cfvo type="formula" val="&quot;&gt;0&quot;"/>
        <color rgb="FFFF7128"/>
        <color rgb="FFFFEF9C"/>
      </colorScale>
    </cfRule>
  </conditionalFormatting>
  <conditionalFormatting sqref="AC197">
    <cfRule type="expression" dxfId="213" priority="268">
      <formula>AC197&gt;0</formula>
    </cfRule>
    <cfRule type="cellIs" dxfId="212" priority="269" operator="between">
      <formula>"&gt;0"</formula>
      <formula>"&lt;0"</formula>
    </cfRule>
  </conditionalFormatting>
  <conditionalFormatting sqref="AC182:AC196">
    <cfRule type="cellIs" dxfId="211" priority="261" operator="lessThan">
      <formula>0</formula>
    </cfRule>
    <cfRule type="cellIs" dxfId="210" priority="262" operator="greaterThan">
      <formula>0</formula>
    </cfRule>
    <cfRule type="colorScale" priority="265">
      <colorScale>
        <cfvo type="formula" val="&quot;&lt;0&quot;"/>
        <cfvo type="formula" val="&quot;&gt;0&quot;"/>
        <color rgb="FFFF7128"/>
        <color rgb="FFFFEF9C"/>
      </colorScale>
    </cfRule>
  </conditionalFormatting>
  <conditionalFormatting sqref="AC182:AC196">
    <cfRule type="expression" dxfId="209" priority="263">
      <formula>AC182&gt;0</formula>
    </cfRule>
    <cfRule type="cellIs" dxfId="208" priority="264" operator="between">
      <formula>"&gt;0"</formula>
      <formula>"&lt;0"</formula>
    </cfRule>
  </conditionalFormatting>
  <conditionalFormatting sqref="AC214:AC215">
    <cfRule type="cellIs" dxfId="207" priority="256" operator="lessThan">
      <formula>0</formula>
    </cfRule>
    <cfRule type="cellIs" dxfId="206" priority="257" operator="greaterThan">
      <formula>0</formula>
    </cfRule>
    <cfRule type="colorScale" priority="260">
      <colorScale>
        <cfvo type="formula" val="&quot;&lt;0&quot;"/>
        <cfvo type="formula" val="&quot;&gt;0&quot;"/>
        <color rgb="FFFF7128"/>
        <color rgb="FFFFEF9C"/>
      </colorScale>
    </cfRule>
  </conditionalFormatting>
  <conditionalFormatting sqref="AC214:AC215">
    <cfRule type="expression" dxfId="205" priority="258">
      <formula>AC214&gt;0</formula>
    </cfRule>
    <cfRule type="cellIs" dxfId="204" priority="259" operator="between">
      <formula>"&gt;0"</formula>
      <formula>"&lt;0"</formula>
    </cfRule>
  </conditionalFormatting>
  <conditionalFormatting sqref="AC199:AC213">
    <cfRule type="cellIs" dxfId="203" priority="251" operator="lessThan">
      <formula>0</formula>
    </cfRule>
    <cfRule type="cellIs" dxfId="202" priority="252" operator="greaterThan">
      <formula>0</formula>
    </cfRule>
    <cfRule type="colorScale" priority="255">
      <colorScale>
        <cfvo type="formula" val="&quot;&lt;0&quot;"/>
        <cfvo type="formula" val="&quot;&gt;0&quot;"/>
        <color rgb="FFFF7128"/>
        <color rgb="FFFFEF9C"/>
      </colorScale>
    </cfRule>
  </conditionalFormatting>
  <conditionalFormatting sqref="AC199:AC213">
    <cfRule type="expression" dxfId="201" priority="253">
      <formula>AC199&gt;0</formula>
    </cfRule>
    <cfRule type="cellIs" dxfId="200" priority="254" operator="between">
      <formula>"&gt;0"</formula>
      <formula>"&lt;0"</formula>
    </cfRule>
  </conditionalFormatting>
  <conditionalFormatting sqref="AC232">
    <cfRule type="cellIs" dxfId="199" priority="246" operator="lessThan">
      <formula>0</formula>
    </cfRule>
    <cfRule type="cellIs" dxfId="198" priority="247" operator="greaterThan">
      <formula>0</formula>
    </cfRule>
    <cfRule type="colorScale" priority="250">
      <colorScale>
        <cfvo type="formula" val="&quot;&lt;0&quot;"/>
        <cfvo type="formula" val="&quot;&gt;0&quot;"/>
        <color rgb="FFFF7128"/>
        <color rgb="FFFFEF9C"/>
      </colorScale>
    </cfRule>
  </conditionalFormatting>
  <conditionalFormatting sqref="AC232">
    <cfRule type="expression" dxfId="197" priority="248">
      <formula>AC232&gt;0</formula>
    </cfRule>
    <cfRule type="cellIs" dxfId="196" priority="249" operator="between">
      <formula>"&gt;0"</formula>
      <formula>"&lt;0"</formula>
    </cfRule>
  </conditionalFormatting>
  <conditionalFormatting sqref="AC217:AC231">
    <cfRule type="cellIs" dxfId="195" priority="241" operator="lessThan">
      <formula>0</formula>
    </cfRule>
    <cfRule type="cellIs" dxfId="194" priority="242" operator="greaterThan">
      <formula>0</formula>
    </cfRule>
    <cfRule type="colorScale" priority="245">
      <colorScale>
        <cfvo type="formula" val="&quot;&lt;0&quot;"/>
        <cfvo type="formula" val="&quot;&gt;0&quot;"/>
        <color rgb="FFFF7128"/>
        <color rgb="FFFFEF9C"/>
      </colorScale>
    </cfRule>
  </conditionalFormatting>
  <conditionalFormatting sqref="AC217:AC231">
    <cfRule type="expression" dxfId="193" priority="243">
      <formula>AC217&gt;0</formula>
    </cfRule>
    <cfRule type="cellIs" dxfId="192" priority="244" operator="between">
      <formula>"&gt;0"</formula>
      <formula>"&lt;0"</formula>
    </cfRule>
  </conditionalFormatting>
  <conditionalFormatting sqref="AC249">
    <cfRule type="cellIs" dxfId="191" priority="236" operator="lessThan">
      <formula>0</formula>
    </cfRule>
    <cfRule type="cellIs" dxfId="190" priority="237" operator="greaterThan">
      <formula>0</formula>
    </cfRule>
    <cfRule type="colorScale" priority="240">
      <colorScale>
        <cfvo type="formula" val="&quot;&lt;0&quot;"/>
        <cfvo type="formula" val="&quot;&gt;0&quot;"/>
        <color rgb="FFFF7128"/>
        <color rgb="FFFFEF9C"/>
      </colorScale>
    </cfRule>
  </conditionalFormatting>
  <conditionalFormatting sqref="AC249">
    <cfRule type="expression" dxfId="189" priority="238">
      <formula>AC249&gt;0</formula>
    </cfRule>
    <cfRule type="cellIs" dxfId="188" priority="239" operator="between">
      <formula>"&gt;0"</formula>
      <formula>"&lt;0"</formula>
    </cfRule>
  </conditionalFormatting>
  <conditionalFormatting sqref="AC234:AC248">
    <cfRule type="cellIs" dxfId="187" priority="231" operator="lessThan">
      <formula>0</formula>
    </cfRule>
    <cfRule type="cellIs" dxfId="186" priority="232" operator="greaterThan">
      <formula>0</formula>
    </cfRule>
    <cfRule type="colorScale" priority="235">
      <colorScale>
        <cfvo type="formula" val="&quot;&lt;0&quot;"/>
        <cfvo type="formula" val="&quot;&gt;0&quot;"/>
        <color rgb="FFFF7128"/>
        <color rgb="FFFFEF9C"/>
      </colorScale>
    </cfRule>
  </conditionalFormatting>
  <conditionalFormatting sqref="AC234:AC248">
    <cfRule type="expression" dxfId="185" priority="233">
      <formula>AC234&gt;0</formula>
    </cfRule>
    <cfRule type="cellIs" dxfId="184" priority="234" operator="between">
      <formula>"&gt;0"</formula>
      <formula>"&lt;0"</formula>
    </cfRule>
  </conditionalFormatting>
  <conditionalFormatting sqref="AC266">
    <cfRule type="cellIs" dxfId="183" priority="226" operator="lessThan">
      <formula>0</formula>
    </cfRule>
    <cfRule type="cellIs" dxfId="182" priority="227" operator="greaterThan">
      <formula>0</formula>
    </cfRule>
    <cfRule type="colorScale" priority="230">
      <colorScale>
        <cfvo type="formula" val="&quot;&lt;0&quot;"/>
        <cfvo type="formula" val="&quot;&gt;0&quot;"/>
        <color rgb="FFFF7128"/>
        <color rgb="FFFFEF9C"/>
      </colorScale>
    </cfRule>
  </conditionalFormatting>
  <conditionalFormatting sqref="AC266">
    <cfRule type="expression" dxfId="181" priority="228">
      <formula>AC266&gt;0</formula>
    </cfRule>
    <cfRule type="cellIs" dxfId="180" priority="229" operator="between">
      <formula>"&gt;0"</formula>
      <formula>"&lt;0"</formula>
    </cfRule>
  </conditionalFormatting>
  <conditionalFormatting sqref="AC251:AC265">
    <cfRule type="cellIs" dxfId="179" priority="221" operator="lessThan">
      <formula>0</formula>
    </cfRule>
    <cfRule type="cellIs" dxfId="178" priority="222" operator="greaterThan">
      <formula>0</formula>
    </cfRule>
    <cfRule type="colorScale" priority="225">
      <colorScale>
        <cfvo type="formula" val="&quot;&lt;0&quot;"/>
        <cfvo type="formula" val="&quot;&gt;0&quot;"/>
        <color rgb="FFFF7128"/>
        <color rgb="FFFFEF9C"/>
      </colorScale>
    </cfRule>
  </conditionalFormatting>
  <conditionalFormatting sqref="AC251:AC265">
    <cfRule type="expression" dxfId="177" priority="223">
      <formula>AC251&gt;0</formula>
    </cfRule>
    <cfRule type="cellIs" dxfId="176" priority="224" operator="between">
      <formula>"&gt;0"</formula>
      <formula>"&lt;0"</formula>
    </cfRule>
  </conditionalFormatting>
  <conditionalFormatting sqref="AC283">
    <cfRule type="cellIs" dxfId="175" priority="216" operator="lessThan">
      <formula>0</formula>
    </cfRule>
    <cfRule type="cellIs" dxfId="174" priority="217" operator="greaterThan">
      <formula>0</formula>
    </cfRule>
    <cfRule type="colorScale" priority="220">
      <colorScale>
        <cfvo type="formula" val="&quot;&lt;0&quot;"/>
        <cfvo type="formula" val="&quot;&gt;0&quot;"/>
        <color rgb="FFFF7128"/>
        <color rgb="FFFFEF9C"/>
      </colorScale>
    </cfRule>
  </conditionalFormatting>
  <conditionalFormatting sqref="AC283">
    <cfRule type="expression" dxfId="173" priority="218">
      <formula>AC283&gt;0</formula>
    </cfRule>
    <cfRule type="cellIs" dxfId="172" priority="219" operator="between">
      <formula>"&gt;0"</formula>
      <formula>"&lt;0"</formula>
    </cfRule>
  </conditionalFormatting>
  <conditionalFormatting sqref="AC268:AC282">
    <cfRule type="cellIs" dxfId="171" priority="211" operator="lessThan">
      <formula>0</formula>
    </cfRule>
    <cfRule type="cellIs" dxfId="170" priority="212" operator="greaterThan">
      <formula>0</formula>
    </cfRule>
    <cfRule type="colorScale" priority="215">
      <colorScale>
        <cfvo type="formula" val="&quot;&lt;0&quot;"/>
        <cfvo type="formula" val="&quot;&gt;0&quot;"/>
        <color rgb="FFFF7128"/>
        <color rgb="FFFFEF9C"/>
      </colorScale>
    </cfRule>
  </conditionalFormatting>
  <conditionalFormatting sqref="AC268:AC282">
    <cfRule type="expression" dxfId="169" priority="213">
      <formula>AC268&gt;0</formula>
    </cfRule>
    <cfRule type="cellIs" dxfId="168" priority="214" operator="between">
      <formula>"&gt;0"</formula>
      <formula>"&lt;0"</formula>
    </cfRule>
  </conditionalFormatting>
  <conditionalFormatting sqref="AC300">
    <cfRule type="cellIs" dxfId="167" priority="206" operator="lessThan">
      <formula>0</formula>
    </cfRule>
    <cfRule type="cellIs" dxfId="166" priority="207" operator="greaterThan">
      <formula>0</formula>
    </cfRule>
    <cfRule type="colorScale" priority="210">
      <colorScale>
        <cfvo type="formula" val="&quot;&lt;0&quot;"/>
        <cfvo type="formula" val="&quot;&gt;0&quot;"/>
        <color rgb="FFFF7128"/>
        <color rgb="FFFFEF9C"/>
      </colorScale>
    </cfRule>
  </conditionalFormatting>
  <conditionalFormatting sqref="AC300">
    <cfRule type="expression" dxfId="165" priority="208">
      <formula>AC300&gt;0</formula>
    </cfRule>
    <cfRule type="cellIs" dxfId="164" priority="209" operator="between">
      <formula>"&gt;0"</formula>
      <formula>"&lt;0"</formula>
    </cfRule>
  </conditionalFormatting>
  <conditionalFormatting sqref="AC285:AC299">
    <cfRule type="cellIs" dxfId="163" priority="201" operator="lessThan">
      <formula>0</formula>
    </cfRule>
    <cfRule type="cellIs" dxfId="162" priority="202" operator="greaterThan">
      <formula>0</formula>
    </cfRule>
    <cfRule type="colorScale" priority="205">
      <colorScale>
        <cfvo type="formula" val="&quot;&lt;0&quot;"/>
        <cfvo type="formula" val="&quot;&gt;0&quot;"/>
        <color rgb="FFFF7128"/>
        <color rgb="FFFFEF9C"/>
      </colorScale>
    </cfRule>
  </conditionalFormatting>
  <conditionalFormatting sqref="AC285:AC299">
    <cfRule type="expression" dxfId="161" priority="203">
      <formula>AC285&gt;0</formula>
    </cfRule>
    <cfRule type="cellIs" dxfId="160" priority="204" operator="between">
      <formula>"&gt;0"</formula>
      <formula>"&lt;0"</formula>
    </cfRule>
  </conditionalFormatting>
  <conditionalFormatting sqref="AC317:AC318">
    <cfRule type="cellIs" dxfId="159" priority="196" operator="lessThan">
      <formula>0</formula>
    </cfRule>
    <cfRule type="cellIs" dxfId="158" priority="197" operator="greaterThan">
      <formula>0</formula>
    </cfRule>
    <cfRule type="colorScale" priority="200">
      <colorScale>
        <cfvo type="formula" val="&quot;&lt;0&quot;"/>
        <cfvo type="formula" val="&quot;&gt;0&quot;"/>
        <color rgb="FFFF7128"/>
        <color rgb="FFFFEF9C"/>
      </colorScale>
    </cfRule>
  </conditionalFormatting>
  <conditionalFormatting sqref="AC317:AC318">
    <cfRule type="expression" dxfId="157" priority="198">
      <formula>AC317&gt;0</formula>
    </cfRule>
    <cfRule type="cellIs" dxfId="156" priority="199" operator="between">
      <formula>"&gt;0"</formula>
      <formula>"&lt;0"</formula>
    </cfRule>
  </conditionalFormatting>
  <conditionalFormatting sqref="AC302:AC316">
    <cfRule type="cellIs" dxfId="155" priority="191" operator="lessThan">
      <formula>0</formula>
    </cfRule>
    <cfRule type="cellIs" dxfId="154" priority="192" operator="greaterThan">
      <formula>0</formula>
    </cfRule>
    <cfRule type="colorScale" priority="195">
      <colorScale>
        <cfvo type="formula" val="&quot;&lt;0&quot;"/>
        <cfvo type="formula" val="&quot;&gt;0&quot;"/>
        <color rgb="FFFF7128"/>
        <color rgb="FFFFEF9C"/>
      </colorScale>
    </cfRule>
  </conditionalFormatting>
  <conditionalFormatting sqref="AC302:AC316">
    <cfRule type="expression" dxfId="153" priority="193">
      <formula>AC302&gt;0</formula>
    </cfRule>
    <cfRule type="cellIs" dxfId="152" priority="194" operator="between">
      <formula>"&gt;0"</formula>
      <formula>"&lt;0"</formula>
    </cfRule>
  </conditionalFormatting>
  <conditionalFormatting sqref="AC335:AC336">
    <cfRule type="cellIs" dxfId="151" priority="186" operator="lessThan">
      <formula>0</formula>
    </cfRule>
    <cfRule type="cellIs" dxfId="150" priority="187" operator="greaterThan">
      <formula>0</formula>
    </cfRule>
    <cfRule type="colorScale" priority="190">
      <colorScale>
        <cfvo type="formula" val="&quot;&lt;0&quot;"/>
        <cfvo type="formula" val="&quot;&gt;0&quot;"/>
        <color rgb="FFFF7128"/>
        <color rgb="FFFFEF9C"/>
      </colorScale>
    </cfRule>
  </conditionalFormatting>
  <conditionalFormatting sqref="AC335:AC336">
    <cfRule type="expression" dxfId="149" priority="188">
      <formula>AC335&gt;0</formula>
    </cfRule>
    <cfRule type="cellIs" dxfId="148" priority="189" operator="between">
      <formula>"&gt;0"</formula>
      <formula>"&lt;0"</formula>
    </cfRule>
  </conditionalFormatting>
  <conditionalFormatting sqref="AC320:AC334">
    <cfRule type="cellIs" dxfId="147" priority="181" operator="lessThan">
      <formula>0</formula>
    </cfRule>
    <cfRule type="cellIs" dxfId="146" priority="182" operator="greaterThan">
      <formula>0</formula>
    </cfRule>
    <cfRule type="colorScale" priority="185">
      <colorScale>
        <cfvo type="formula" val="&quot;&lt;0&quot;"/>
        <cfvo type="formula" val="&quot;&gt;0&quot;"/>
        <color rgb="FFFF7128"/>
        <color rgb="FFFFEF9C"/>
      </colorScale>
    </cfRule>
  </conditionalFormatting>
  <conditionalFormatting sqref="AC320:AC334">
    <cfRule type="expression" dxfId="145" priority="183">
      <formula>AC320&gt;0</formula>
    </cfRule>
    <cfRule type="cellIs" dxfId="144" priority="184" operator="between">
      <formula>"&gt;0"</formula>
      <formula>"&lt;0"</formula>
    </cfRule>
  </conditionalFormatting>
  <conditionalFormatting sqref="AC353">
    <cfRule type="cellIs" dxfId="143" priority="176" operator="lessThan">
      <formula>0</formula>
    </cfRule>
    <cfRule type="cellIs" dxfId="142" priority="177" operator="greaterThan">
      <formula>0</formula>
    </cfRule>
    <cfRule type="colorScale" priority="180">
      <colorScale>
        <cfvo type="formula" val="&quot;&lt;0&quot;"/>
        <cfvo type="formula" val="&quot;&gt;0&quot;"/>
        <color rgb="FFFF7128"/>
        <color rgb="FFFFEF9C"/>
      </colorScale>
    </cfRule>
  </conditionalFormatting>
  <conditionalFormatting sqref="AC353">
    <cfRule type="expression" dxfId="141" priority="178">
      <formula>AC353&gt;0</formula>
    </cfRule>
    <cfRule type="cellIs" dxfId="140" priority="179" operator="between">
      <formula>"&gt;0"</formula>
      <formula>"&lt;0"</formula>
    </cfRule>
  </conditionalFormatting>
  <conditionalFormatting sqref="AC338:AC352">
    <cfRule type="cellIs" dxfId="139" priority="171" operator="lessThan">
      <formula>0</formula>
    </cfRule>
    <cfRule type="cellIs" dxfId="138" priority="172" operator="greaterThan">
      <formula>0</formula>
    </cfRule>
    <cfRule type="colorScale" priority="175">
      <colorScale>
        <cfvo type="formula" val="&quot;&lt;0&quot;"/>
        <cfvo type="formula" val="&quot;&gt;0&quot;"/>
        <color rgb="FFFF7128"/>
        <color rgb="FFFFEF9C"/>
      </colorScale>
    </cfRule>
  </conditionalFormatting>
  <conditionalFormatting sqref="AC338:AC352">
    <cfRule type="expression" dxfId="137" priority="173">
      <formula>AC338&gt;0</formula>
    </cfRule>
    <cfRule type="cellIs" dxfId="136" priority="174" operator="between">
      <formula>"&gt;0"</formula>
      <formula>"&lt;0"</formula>
    </cfRule>
  </conditionalFormatting>
  <conditionalFormatting sqref="AC370">
    <cfRule type="cellIs" dxfId="135" priority="166" operator="lessThan">
      <formula>0</formula>
    </cfRule>
    <cfRule type="cellIs" dxfId="134" priority="167" operator="greaterThan">
      <formula>0</formula>
    </cfRule>
    <cfRule type="colorScale" priority="170">
      <colorScale>
        <cfvo type="formula" val="&quot;&lt;0&quot;"/>
        <cfvo type="formula" val="&quot;&gt;0&quot;"/>
        <color rgb="FFFF7128"/>
        <color rgb="FFFFEF9C"/>
      </colorScale>
    </cfRule>
  </conditionalFormatting>
  <conditionalFormatting sqref="AC370">
    <cfRule type="expression" dxfId="133" priority="168">
      <formula>AC370&gt;0</formula>
    </cfRule>
    <cfRule type="cellIs" dxfId="132" priority="169" operator="between">
      <formula>"&gt;0"</formula>
      <formula>"&lt;0"</formula>
    </cfRule>
  </conditionalFormatting>
  <conditionalFormatting sqref="AC355:AC369">
    <cfRule type="cellIs" dxfId="131" priority="161" operator="lessThan">
      <formula>0</formula>
    </cfRule>
    <cfRule type="cellIs" dxfId="130" priority="162" operator="greaterThan">
      <formula>0</formula>
    </cfRule>
    <cfRule type="colorScale" priority="165">
      <colorScale>
        <cfvo type="formula" val="&quot;&lt;0&quot;"/>
        <cfvo type="formula" val="&quot;&gt;0&quot;"/>
        <color rgb="FFFF7128"/>
        <color rgb="FFFFEF9C"/>
      </colorScale>
    </cfRule>
  </conditionalFormatting>
  <conditionalFormatting sqref="AC355:AC369">
    <cfRule type="expression" dxfId="129" priority="163">
      <formula>AC355&gt;0</formula>
    </cfRule>
    <cfRule type="cellIs" dxfId="128" priority="164" operator="between">
      <formula>"&gt;0"</formula>
      <formula>"&lt;0"</formula>
    </cfRule>
  </conditionalFormatting>
  <conditionalFormatting sqref="AC387">
    <cfRule type="cellIs" dxfId="127" priority="156" operator="lessThan">
      <formula>0</formula>
    </cfRule>
    <cfRule type="cellIs" dxfId="126" priority="157" operator="greaterThan">
      <formula>0</formula>
    </cfRule>
    <cfRule type="colorScale" priority="160">
      <colorScale>
        <cfvo type="formula" val="&quot;&lt;0&quot;"/>
        <cfvo type="formula" val="&quot;&gt;0&quot;"/>
        <color rgb="FFFF7128"/>
        <color rgb="FFFFEF9C"/>
      </colorScale>
    </cfRule>
  </conditionalFormatting>
  <conditionalFormatting sqref="AC387">
    <cfRule type="expression" dxfId="125" priority="158">
      <formula>AC387&gt;0</formula>
    </cfRule>
    <cfRule type="cellIs" dxfId="124" priority="159" operator="between">
      <formula>"&gt;0"</formula>
      <formula>"&lt;0"</formula>
    </cfRule>
  </conditionalFormatting>
  <conditionalFormatting sqref="AC372:AC386">
    <cfRule type="cellIs" dxfId="123" priority="151" operator="lessThan">
      <formula>0</formula>
    </cfRule>
    <cfRule type="cellIs" dxfId="122" priority="152" operator="greaterThan">
      <formula>0</formula>
    </cfRule>
    <cfRule type="colorScale" priority="155">
      <colorScale>
        <cfvo type="formula" val="&quot;&lt;0&quot;"/>
        <cfvo type="formula" val="&quot;&gt;0&quot;"/>
        <color rgb="FFFF7128"/>
        <color rgb="FFFFEF9C"/>
      </colorScale>
    </cfRule>
  </conditionalFormatting>
  <conditionalFormatting sqref="AC372:AC386">
    <cfRule type="expression" dxfId="121" priority="153">
      <formula>AC372&gt;0</formula>
    </cfRule>
    <cfRule type="cellIs" dxfId="120" priority="154" operator="between">
      <formula>"&gt;0"</formula>
      <formula>"&lt;0"</formula>
    </cfRule>
  </conditionalFormatting>
  <conditionalFormatting sqref="AC404">
    <cfRule type="cellIs" dxfId="119" priority="146" operator="lessThan">
      <formula>0</formula>
    </cfRule>
    <cfRule type="cellIs" dxfId="118" priority="147" operator="greaterThan">
      <formula>0</formula>
    </cfRule>
    <cfRule type="colorScale" priority="150">
      <colorScale>
        <cfvo type="formula" val="&quot;&lt;0&quot;"/>
        <cfvo type="formula" val="&quot;&gt;0&quot;"/>
        <color rgb="FFFF7128"/>
        <color rgb="FFFFEF9C"/>
      </colorScale>
    </cfRule>
  </conditionalFormatting>
  <conditionalFormatting sqref="AC404">
    <cfRule type="expression" dxfId="117" priority="148">
      <formula>AC404&gt;0</formula>
    </cfRule>
    <cfRule type="cellIs" dxfId="116" priority="149" operator="between">
      <formula>"&gt;0"</formula>
      <formula>"&lt;0"</formula>
    </cfRule>
  </conditionalFormatting>
  <conditionalFormatting sqref="AC389:AC403">
    <cfRule type="cellIs" dxfId="115" priority="141" operator="lessThan">
      <formula>0</formula>
    </cfRule>
    <cfRule type="cellIs" dxfId="114" priority="142" operator="greaterThan">
      <formula>0</formula>
    </cfRule>
    <cfRule type="colorScale" priority="145">
      <colorScale>
        <cfvo type="formula" val="&quot;&lt;0&quot;"/>
        <cfvo type="formula" val="&quot;&gt;0&quot;"/>
        <color rgb="FFFF7128"/>
        <color rgb="FFFFEF9C"/>
      </colorScale>
    </cfRule>
  </conditionalFormatting>
  <conditionalFormatting sqref="AC389:AC403">
    <cfRule type="expression" dxfId="113" priority="143">
      <formula>AC389&gt;0</formula>
    </cfRule>
    <cfRule type="cellIs" dxfId="112" priority="144" operator="between">
      <formula>"&gt;0"</formula>
      <formula>"&lt;0"</formula>
    </cfRule>
  </conditionalFormatting>
  <conditionalFormatting sqref="AC421">
    <cfRule type="cellIs" dxfId="111" priority="136" operator="lessThan">
      <formula>0</formula>
    </cfRule>
    <cfRule type="cellIs" dxfId="110" priority="137" operator="greaterThan">
      <formula>0</formula>
    </cfRule>
    <cfRule type="colorScale" priority="140">
      <colorScale>
        <cfvo type="formula" val="&quot;&lt;0&quot;"/>
        <cfvo type="formula" val="&quot;&gt;0&quot;"/>
        <color rgb="FFFF7128"/>
        <color rgb="FFFFEF9C"/>
      </colorScale>
    </cfRule>
  </conditionalFormatting>
  <conditionalFormatting sqref="AC421">
    <cfRule type="expression" dxfId="109" priority="138">
      <formula>AC421&gt;0</formula>
    </cfRule>
    <cfRule type="cellIs" dxfId="108" priority="139" operator="between">
      <formula>"&gt;0"</formula>
      <formula>"&lt;0"</formula>
    </cfRule>
  </conditionalFormatting>
  <conditionalFormatting sqref="AC406:AC420">
    <cfRule type="cellIs" dxfId="107" priority="131" operator="lessThan">
      <formula>0</formula>
    </cfRule>
    <cfRule type="cellIs" dxfId="106" priority="132" operator="greaterThan">
      <formula>0</formula>
    </cfRule>
    <cfRule type="colorScale" priority="135">
      <colorScale>
        <cfvo type="formula" val="&quot;&lt;0&quot;"/>
        <cfvo type="formula" val="&quot;&gt;0&quot;"/>
        <color rgb="FFFF7128"/>
        <color rgb="FFFFEF9C"/>
      </colorScale>
    </cfRule>
  </conditionalFormatting>
  <conditionalFormatting sqref="AC406:AC420">
    <cfRule type="expression" dxfId="105" priority="133">
      <formula>AC406&gt;0</formula>
    </cfRule>
    <cfRule type="cellIs" dxfId="104" priority="134" operator="between">
      <formula>"&gt;0"</formula>
      <formula>"&lt;0"</formula>
    </cfRule>
  </conditionalFormatting>
  <conditionalFormatting sqref="AC438:AC439">
    <cfRule type="cellIs" dxfId="103" priority="126" operator="lessThan">
      <formula>0</formula>
    </cfRule>
    <cfRule type="cellIs" dxfId="102" priority="127" operator="greaterThan">
      <formula>0</formula>
    </cfRule>
    <cfRule type="colorScale" priority="130">
      <colorScale>
        <cfvo type="formula" val="&quot;&lt;0&quot;"/>
        <cfvo type="formula" val="&quot;&gt;0&quot;"/>
        <color rgb="FFFF7128"/>
        <color rgb="FFFFEF9C"/>
      </colorScale>
    </cfRule>
  </conditionalFormatting>
  <conditionalFormatting sqref="AC438:AC439">
    <cfRule type="expression" dxfId="101" priority="128">
      <formula>AC438&gt;0</formula>
    </cfRule>
    <cfRule type="cellIs" dxfId="100" priority="129" operator="between">
      <formula>"&gt;0"</formula>
      <formula>"&lt;0"</formula>
    </cfRule>
  </conditionalFormatting>
  <conditionalFormatting sqref="AC423:AC437">
    <cfRule type="cellIs" dxfId="99" priority="121" operator="lessThan">
      <formula>0</formula>
    </cfRule>
    <cfRule type="cellIs" dxfId="98" priority="122" operator="greaterThan">
      <formula>0</formula>
    </cfRule>
    <cfRule type="colorScale" priority="125">
      <colorScale>
        <cfvo type="formula" val="&quot;&lt;0&quot;"/>
        <cfvo type="formula" val="&quot;&gt;0&quot;"/>
        <color rgb="FFFF7128"/>
        <color rgb="FFFFEF9C"/>
      </colorScale>
    </cfRule>
  </conditionalFormatting>
  <conditionalFormatting sqref="AC423:AC437">
    <cfRule type="expression" dxfId="97" priority="123">
      <formula>AC423&gt;0</formula>
    </cfRule>
    <cfRule type="cellIs" dxfId="96" priority="124" operator="between">
      <formula>"&gt;0"</formula>
      <formula>"&lt;0"</formula>
    </cfRule>
  </conditionalFormatting>
  <conditionalFormatting sqref="AC456">
    <cfRule type="cellIs" dxfId="95" priority="116" operator="lessThan">
      <formula>0</formula>
    </cfRule>
    <cfRule type="cellIs" dxfId="94" priority="117" operator="greaterThan">
      <formula>0</formula>
    </cfRule>
    <cfRule type="colorScale" priority="120">
      <colorScale>
        <cfvo type="formula" val="&quot;&lt;0&quot;"/>
        <cfvo type="formula" val="&quot;&gt;0&quot;"/>
        <color rgb="FFFF7128"/>
        <color rgb="FFFFEF9C"/>
      </colorScale>
    </cfRule>
  </conditionalFormatting>
  <conditionalFormatting sqref="AC456">
    <cfRule type="expression" dxfId="93" priority="118">
      <formula>AC456&gt;0</formula>
    </cfRule>
    <cfRule type="cellIs" dxfId="92" priority="119" operator="between">
      <formula>"&gt;0"</formula>
      <formula>"&lt;0"</formula>
    </cfRule>
  </conditionalFormatting>
  <conditionalFormatting sqref="AC441:AC455">
    <cfRule type="cellIs" dxfId="91" priority="111" operator="lessThan">
      <formula>0</formula>
    </cfRule>
    <cfRule type="cellIs" dxfId="90" priority="112" operator="greaterThan">
      <formula>0</formula>
    </cfRule>
    <cfRule type="colorScale" priority="115">
      <colorScale>
        <cfvo type="formula" val="&quot;&lt;0&quot;"/>
        <cfvo type="formula" val="&quot;&gt;0&quot;"/>
        <color rgb="FFFF7128"/>
        <color rgb="FFFFEF9C"/>
      </colorScale>
    </cfRule>
  </conditionalFormatting>
  <conditionalFormatting sqref="AC441:AC455">
    <cfRule type="expression" dxfId="89" priority="113">
      <formula>AC441&gt;0</formula>
    </cfRule>
    <cfRule type="cellIs" dxfId="88" priority="114" operator="between">
      <formula>"&gt;0"</formula>
      <formula>"&lt;0"</formula>
    </cfRule>
  </conditionalFormatting>
  <conditionalFormatting sqref="AC473">
    <cfRule type="cellIs" dxfId="87" priority="106" operator="lessThan">
      <formula>0</formula>
    </cfRule>
    <cfRule type="cellIs" dxfId="86" priority="107" operator="greaterThan">
      <formula>0</formula>
    </cfRule>
    <cfRule type="colorScale" priority="110">
      <colorScale>
        <cfvo type="formula" val="&quot;&lt;0&quot;"/>
        <cfvo type="formula" val="&quot;&gt;0&quot;"/>
        <color rgb="FFFF7128"/>
        <color rgb="FFFFEF9C"/>
      </colorScale>
    </cfRule>
  </conditionalFormatting>
  <conditionalFormatting sqref="AC473">
    <cfRule type="expression" dxfId="85" priority="108">
      <formula>AC473&gt;0</formula>
    </cfRule>
    <cfRule type="cellIs" dxfId="84" priority="109" operator="between">
      <formula>"&gt;0"</formula>
      <formula>"&lt;0"</formula>
    </cfRule>
  </conditionalFormatting>
  <conditionalFormatting sqref="AC458:AC472">
    <cfRule type="cellIs" dxfId="83" priority="101" operator="lessThan">
      <formula>0</formula>
    </cfRule>
    <cfRule type="cellIs" dxfId="82" priority="102" operator="greaterThan">
      <formula>0</formula>
    </cfRule>
    <cfRule type="colorScale" priority="105">
      <colorScale>
        <cfvo type="formula" val="&quot;&lt;0&quot;"/>
        <cfvo type="formula" val="&quot;&gt;0&quot;"/>
        <color rgb="FFFF7128"/>
        <color rgb="FFFFEF9C"/>
      </colorScale>
    </cfRule>
  </conditionalFormatting>
  <conditionalFormatting sqref="AC458:AC472">
    <cfRule type="expression" dxfId="81" priority="103">
      <formula>AC458&gt;0</formula>
    </cfRule>
    <cfRule type="cellIs" dxfId="80" priority="104" operator="between">
      <formula>"&gt;0"</formula>
      <formula>"&lt;0"</formula>
    </cfRule>
  </conditionalFormatting>
  <conditionalFormatting sqref="AC490">
    <cfRule type="cellIs" dxfId="79" priority="96" operator="lessThan">
      <formula>0</formula>
    </cfRule>
    <cfRule type="cellIs" dxfId="78" priority="97" operator="greaterThan">
      <formula>0</formula>
    </cfRule>
    <cfRule type="colorScale" priority="100">
      <colorScale>
        <cfvo type="formula" val="&quot;&lt;0&quot;"/>
        <cfvo type="formula" val="&quot;&gt;0&quot;"/>
        <color rgb="FFFF7128"/>
        <color rgb="FFFFEF9C"/>
      </colorScale>
    </cfRule>
  </conditionalFormatting>
  <conditionalFormatting sqref="AC490">
    <cfRule type="expression" dxfId="77" priority="98">
      <formula>AC490&gt;0</formula>
    </cfRule>
    <cfRule type="cellIs" dxfId="76" priority="99" operator="between">
      <formula>"&gt;0"</formula>
      <formula>"&lt;0"</formula>
    </cfRule>
  </conditionalFormatting>
  <conditionalFormatting sqref="AC475:AC489">
    <cfRule type="cellIs" dxfId="75" priority="91" operator="lessThan">
      <formula>0</formula>
    </cfRule>
    <cfRule type="cellIs" dxfId="74" priority="92" operator="greaterThan">
      <formula>0</formula>
    </cfRule>
    <cfRule type="colorScale" priority="95">
      <colorScale>
        <cfvo type="formula" val="&quot;&lt;0&quot;"/>
        <cfvo type="formula" val="&quot;&gt;0&quot;"/>
        <color rgb="FFFF7128"/>
        <color rgb="FFFFEF9C"/>
      </colorScale>
    </cfRule>
  </conditionalFormatting>
  <conditionalFormatting sqref="AC475:AC489">
    <cfRule type="expression" dxfId="73" priority="93">
      <formula>AC475&gt;0</formula>
    </cfRule>
    <cfRule type="cellIs" dxfId="72" priority="94" operator="between">
      <formula>"&gt;0"</formula>
      <formula>"&lt;0"</formula>
    </cfRule>
  </conditionalFormatting>
  <conditionalFormatting sqref="AC507">
    <cfRule type="cellIs" dxfId="71" priority="86" operator="lessThan">
      <formula>0</formula>
    </cfRule>
    <cfRule type="cellIs" dxfId="70" priority="87" operator="greaterThan">
      <formula>0</formula>
    </cfRule>
    <cfRule type="colorScale" priority="90">
      <colorScale>
        <cfvo type="formula" val="&quot;&lt;0&quot;"/>
        <cfvo type="formula" val="&quot;&gt;0&quot;"/>
        <color rgb="FFFF7128"/>
        <color rgb="FFFFEF9C"/>
      </colorScale>
    </cfRule>
  </conditionalFormatting>
  <conditionalFormatting sqref="AC507">
    <cfRule type="expression" dxfId="69" priority="88">
      <formula>AC507&gt;0</formula>
    </cfRule>
    <cfRule type="cellIs" dxfId="68" priority="89" operator="between">
      <formula>"&gt;0"</formula>
      <formula>"&lt;0"</formula>
    </cfRule>
  </conditionalFormatting>
  <conditionalFormatting sqref="AC492:AC506">
    <cfRule type="cellIs" dxfId="67" priority="81" operator="lessThan">
      <formula>0</formula>
    </cfRule>
    <cfRule type="cellIs" dxfId="66" priority="82" operator="greaterThan">
      <formula>0</formula>
    </cfRule>
    <cfRule type="colorScale" priority="85">
      <colorScale>
        <cfvo type="formula" val="&quot;&lt;0&quot;"/>
        <cfvo type="formula" val="&quot;&gt;0&quot;"/>
        <color rgb="FFFF7128"/>
        <color rgb="FFFFEF9C"/>
      </colorScale>
    </cfRule>
  </conditionalFormatting>
  <conditionalFormatting sqref="AC492:AC506">
    <cfRule type="expression" dxfId="65" priority="83">
      <formula>AC492&gt;0</formula>
    </cfRule>
    <cfRule type="cellIs" dxfId="64" priority="84" operator="between">
      <formula>"&gt;0"</formula>
      <formula>"&lt;0"</formula>
    </cfRule>
  </conditionalFormatting>
  <conditionalFormatting sqref="AC524">
    <cfRule type="cellIs" dxfId="63" priority="76" operator="lessThan">
      <formula>0</formula>
    </cfRule>
    <cfRule type="cellIs" dxfId="62" priority="77" operator="greaterThan">
      <formula>0</formula>
    </cfRule>
    <cfRule type="colorScale" priority="80">
      <colorScale>
        <cfvo type="formula" val="&quot;&lt;0&quot;"/>
        <cfvo type="formula" val="&quot;&gt;0&quot;"/>
        <color rgb="FFFF7128"/>
        <color rgb="FFFFEF9C"/>
      </colorScale>
    </cfRule>
  </conditionalFormatting>
  <conditionalFormatting sqref="AC524">
    <cfRule type="expression" dxfId="61" priority="78">
      <formula>AC524&gt;0</formula>
    </cfRule>
    <cfRule type="cellIs" dxfId="60" priority="79" operator="between">
      <formula>"&gt;0"</formula>
      <formula>"&lt;0"</formula>
    </cfRule>
  </conditionalFormatting>
  <conditionalFormatting sqref="AC509:AC523">
    <cfRule type="cellIs" dxfId="59" priority="71" operator="lessThan">
      <formula>0</formula>
    </cfRule>
    <cfRule type="cellIs" dxfId="58" priority="72" operator="greaterThan">
      <formula>0</formula>
    </cfRule>
    <cfRule type="colorScale" priority="75">
      <colorScale>
        <cfvo type="formula" val="&quot;&lt;0&quot;"/>
        <cfvo type="formula" val="&quot;&gt;0&quot;"/>
        <color rgb="FFFF7128"/>
        <color rgb="FFFFEF9C"/>
      </colorScale>
    </cfRule>
  </conditionalFormatting>
  <conditionalFormatting sqref="AC509:AC523">
    <cfRule type="expression" dxfId="57" priority="73">
      <formula>AC509&gt;0</formula>
    </cfRule>
    <cfRule type="cellIs" dxfId="56" priority="74" operator="between">
      <formula>"&gt;0"</formula>
      <formula>"&lt;0"</formula>
    </cfRule>
  </conditionalFormatting>
  <conditionalFormatting sqref="AC541:AC542">
    <cfRule type="cellIs" dxfId="55" priority="66" operator="lessThan">
      <formula>0</formula>
    </cfRule>
    <cfRule type="cellIs" dxfId="54" priority="67" operator="greaterThan">
      <formula>0</formula>
    </cfRule>
    <cfRule type="colorScale" priority="70">
      <colorScale>
        <cfvo type="formula" val="&quot;&lt;0&quot;"/>
        <cfvo type="formula" val="&quot;&gt;0&quot;"/>
        <color rgb="FFFF7128"/>
        <color rgb="FFFFEF9C"/>
      </colorScale>
    </cfRule>
  </conditionalFormatting>
  <conditionalFormatting sqref="AC541:AC542">
    <cfRule type="expression" dxfId="53" priority="68">
      <formula>AC541&gt;0</formula>
    </cfRule>
    <cfRule type="cellIs" dxfId="52" priority="69" operator="between">
      <formula>"&gt;0"</formula>
      <formula>"&lt;0"</formula>
    </cfRule>
  </conditionalFormatting>
  <conditionalFormatting sqref="AC526:AC540">
    <cfRule type="cellIs" dxfId="51" priority="61" operator="lessThan">
      <formula>0</formula>
    </cfRule>
    <cfRule type="cellIs" dxfId="50" priority="62" operator="greaterThan">
      <formula>0</formula>
    </cfRule>
    <cfRule type="colorScale" priority="65">
      <colorScale>
        <cfvo type="formula" val="&quot;&lt;0&quot;"/>
        <cfvo type="formula" val="&quot;&gt;0&quot;"/>
        <color rgb="FFFF7128"/>
        <color rgb="FFFFEF9C"/>
      </colorScale>
    </cfRule>
  </conditionalFormatting>
  <conditionalFormatting sqref="AC526:AC540">
    <cfRule type="expression" dxfId="49" priority="63">
      <formula>AC526&gt;0</formula>
    </cfRule>
    <cfRule type="cellIs" dxfId="48" priority="64" operator="between">
      <formula>"&gt;0"</formula>
      <formula>"&lt;0"</formula>
    </cfRule>
  </conditionalFormatting>
  <conditionalFormatting sqref="AC559:AC560">
    <cfRule type="cellIs" dxfId="47" priority="56" operator="lessThan">
      <formula>0</formula>
    </cfRule>
    <cfRule type="cellIs" dxfId="46" priority="57" operator="greaterThan">
      <formula>0</formula>
    </cfRule>
    <cfRule type="colorScale" priority="60">
      <colorScale>
        <cfvo type="formula" val="&quot;&lt;0&quot;"/>
        <cfvo type="formula" val="&quot;&gt;0&quot;"/>
        <color rgb="FFFF7128"/>
        <color rgb="FFFFEF9C"/>
      </colorScale>
    </cfRule>
  </conditionalFormatting>
  <conditionalFormatting sqref="AC559:AC560">
    <cfRule type="expression" dxfId="45" priority="58">
      <formula>AC559&gt;0</formula>
    </cfRule>
    <cfRule type="cellIs" dxfId="44" priority="59" operator="between">
      <formula>"&gt;0"</formula>
      <formula>"&lt;0"</formula>
    </cfRule>
  </conditionalFormatting>
  <conditionalFormatting sqref="AC544:AC558">
    <cfRule type="cellIs" dxfId="43" priority="51" operator="lessThan">
      <formula>0</formula>
    </cfRule>
    <cfRule type="cellIs" dxfId="42" priority="52" operator="greaterThan">
      <formula>0</formula>
    </cfRule>
    <cfRule type="colorScale" priority="55">
      <colorScale>
        <cfvo type="formula" val="&quot;&lt;0&quot;"/>
        <cfvo type="formula" val="&quot;&gt;0&quot;"/>
        <color rgb="FFFF7128"/>
        <color rgb="FFFFEF9C"/>
      </colorScale>
    </cfRule>
  </conditionalFormatting>
  <conditionalFormatting sqref="AC544:AC558">
    <cfRule type="expression" dxfId="41" priority="53">
      <formula>AC544&gt;0</formula>
    </cfRule>
    <cfRule type="cellIs" dxfId="40" priority="54" operator="between">
      <formula>"&gt;0"</formula>
      <formula>"&lt;0"</formula>
    </cfRule>
  </conditionalFormatting>
  <conditionalFormatting sqref="AC577">
    <cfRule type="cellIs" dxfId="39" priority="46" operator="lessThan">
      <formula>0</formula>
    </cfRule>
    <cfRule type="cellIs" dxfId="38" priority="47" operator="greaterThan">
      <formula>0</formula>
    </cfRule>
    <cfRule type="colorScale" priority="50">
      <colorScale>
        <cfvo type="formula" val="&quot;&lt;0&quot;"/>
        <cfvo type="formula" val="&quot;&gt;0&quot;"/>
        <color rgb="FFFF7128"/>
        <color rgb="FFFFEF9C"/>
      </colorScale>
    </cfRule>
  </conditionalFormatting>
  <conditionalFormatting sqref="AC577">
    <cfRule type="expression" dxfId="37" priority="48">
      <formula>AC577&gt;0</formula>
    </cfRule>
    <cfRule type="cellIs" dxfId="36" priority="49" operator="between">
      <formula>"&gt;0"</formula>
      <formula>"&lt;0"</formula>
    </cfRule>
  </conditionalFormatting>
  <conditionalFormatting sqref="AC562:AC576">
    <cfRule type="cellIs" dxfId="35" priority="41" operator="lessThan">
      <formula>0</formula>
    </cfRule>
    <cfRule type="cellIs" dxfId="34" priority="42" operator="greaterThan">
      <formula>0</formula>
    </cfRule>
    <cfRule type="colorScale" priority="45">
      <colorScale>
        <cfvo type="formula" val="&quot;&lt;0&quot;"/>
        <cfvo type="formula" val="&quot;&gt;0&quot;"/>
        <color rgb="FFFF7128"/>
        <color rgb="FFFFEF9C"/>
      </colorScale>
    </cfRule>
  </conditionalFormatting>
  <conditionalFormatting sqref="AC562:AC576">
    <cfRule type="expression" dxfId="33" priority="43">
      <formula>AC562&gt;0</formula>
    </cfRule>
    <cfRule type="cellIs" dxfId="32" priority="44" operator="between">
      <formula>"&gt;0"</formula>
      <formula>"&lt;0"</formula>
    </cfRule>
  </conditionalFormatting>
  <conditionalFormatting sqref="AC594">
    <cfRule type="cellIs" dxfId="31" priority="36" operator="lessThan">
      <formula>0</formula>
    </cfRule>
    <cfRule type="cellIs" dxfId="30" priority="37" operator="greaterThan">
      <formula>0</formula>
    </cfRule>
    <cfRule type="colorScale" priority="40">
      <colorScale>
        <cfvo type="formula" val="&quot;&lt;0&quot;"/>
        <cfvo type="formula" val="&quot;&gt;0&quot;"/>
        <color rgb="FFFF7128"/>
        <color rgb="FFFFEF9C"/>
      </colorScale>
    </cfRule>
  </conditionalFormatting>
  <conditionalFormatting sqref="AC594">
    <cfRule type="expression" dxfId="29" priority="38">
      <formula>AC594&gt;0</formula>
    </cfRule>
    <cfRule type="cellIs" dxfId="28" priority="39" operator="between">
      <formula>"&gt;0"</formula>
      <formula>"&lt;0"</formula>
    </cfRule>
  </conditionalFormatting>
  <conditionalFormatting sqref="AC579:AC593">
    <cfRule type="cellIs" dxfId="27" priority="31" operator="lessThan">
      <formula>0</formula>
    </cfRule>
    <cfRule type="cellIs" dxfId="26" priority="32" operator="greaterThan">
      <formula>0</formula>
    </cfRule>
    <cfRule type="colorScale" priority="35">
      <colorScale>
        <cfvo type="formula" val="&quot;&lt;0&quot;"/>
        <cfvo type="formula" val="&quot;&gt;0&quot;"/>
        <color rgb="FFFF7128"/>
        <color rgb="FFFFEF9C"/>
      </colorScale>
    </cfRule>
  </conditionalFormatting>
  <conditionalFormatting sqref="AC579:AC593">
    <cfRule type="expression" dxfId="25" priority="33">
      <formula>AC579&gt;0</formula>
    </cfRule>
    <cfRule type="cellIs" dxfId="24" priority="34" operator="between">
      <formula>"&gt;0"</formula>
      <formula>"&lt;0"</formula>
    </cfRule>
  </conditionalFormatting>
  <conditionalFormatting sqref="AC611">
    <cfRule type="cellIs" dxfId="23" priority="26" operator="lessThan">
      <formula>0</formula>
    </cfRule>
    <cfRule type="cellIs" dxfId="22" priority="27" operator="greaterThan">
      <formula>0</formula>
    </cfRule>
    <cfRule type="colorScale" priority="30">
      <colorScale>
        <cfvo type="formula" val="&quot;&lt;0&quot;"/>
        <cfvo type="formula" val="&quot;&gt;0&quot;"/>
        <color rgb="FFFF7128"/>
        <color rgb="FFFFEF9C"/>
      </colorScale>
    </cfRule>
  </conditionalFormatting>
  <conditionalFormatting sqref="AC611">
    <cfRule type="expression" dxfId="21" priority="28">
      <formula>AC611&gt;0</formula>
    </cfRule>
    <cfRule type="cellIs" dxfId="20" priority="29" operator="between">
      <formula>"&gt;0"</formula>
      <formula>"&lt;0"</formula>
    </cfRule>
  </conditionalFormatting>
  <conditionalFormatting sqref="AC596:AC610">
    <cfRule type="cellIs" dxfId="19" priority="21" operator="lessThan">
      <formula>0</formula>
    </cfRule>
    <cfRule type="cellIs" dxfId="18" priority="22" operator="greaterThan">
      <formula>0</formula>
    </cfRule>
    <cfRule type="colorScale" priority="25">
      <colorScale>
        <cfvo type="formula" val="&quot;&lt;0&quot;"/>
        <cfvo type="formula" val="&quot;&gt;0&quot;"/>
        <color rgb="FFFF7128"/>
        <color rgb="FFFFEF9C"/>
      </colorScale>
    </cfRule>
  </conditionalFormatting>
  <conditionalFormatting sqref="AC596:AC610">
    <cfRule type="expression" dxfId="17" priority="23">
      <formula>AC596&gt;0</formula>
    </cfRule>
    <cfRule type="cellIs" dxfId="16" priority="24" operator="between">
      <formula>"&gt;0"</formula>
      <formula>"&lt;0"</formula>
    </cfRule>
  </conditionalFormatting>
  <conditionalFormatting sqref="AC628">
    <cfRule type="cellIs" dxfId="15" priority="16" operator="lessThan">
      <formula>0</formula>
    </cfRule>
    <cfRule type="cellIs" dxfId="14" priority="17" operator="greaterThan">
      <formula>0</formula>
    </cfRule>
    <cfRule type="colorScale" priority="20">
      <colorScale>
        <cfvo type="formula" val="&quot;&lt;0&quot;"/>
        <cfvo type="formula" val="&quot;&gt;0&quot;"/>
        <color rgb="FFFF7128"/>
        <color rgb="FFFFEF9C"/>
      </colorScale>
    </cfRule>
  </conditionalFormatting>
  <conditionalFormatting sqref="AC628">
    <cfRule type="expression" dxfId="13" priority="18">
      <formula>AC628&gt;0</formula>
    </cfRule>
    <cfRule type="cellIs" dxfId="12" priority="19" operator="between">
      <formula>"&gt;0"</formula>
      <formula>"&lt;0"</formula>
    </cfRule>
  </conditionalFormatting>
  <conditionalFormatting sqref="AC613:AC627">
    <cfRule type="cellIs" dxfId="11" priority="11" operator="lessThan">
      <formula>0</formula>
    </cfRule>
    <cfRule type="cellIs" dxfId="10" priority="12" operator="greaterThan">
      <formula>0</formula>
    </cfRule>
    <cfRule type="colorScale" priority="15">
      <colorScale>
        <cfvo type="formula" val="&quot;&lt;0&quot;"/>
        <cfvo type="formula" val="&quot;&gt;0&quot;"/>
        <color rgb="FFFF7128"/>
        <color rgb="FFFFEF9C"/>
      </colorScale>
    </cfRule>
  </conditionalFormatting>
  <conditionalFormatting sqref="AC613:AC627">
    <cfRule type="expression" dxfId="9" priority="13">
      <formula>AC613&gt;0</formula>
    </cfRule>
    <cfRule type="cellIs" dxfId="8" priority="14" operator="between">
      <formula>"&gt;0"</formula>
      <formula>"&lt;0"</formula>
    </cfRule>
  </conditionalFormatting>
  <conditionalFormatting sqref="AC645">
    <cfRule type="cellIs" dxfId="7" priority="6" operator="lessThan">
      <formula>0</formula>
    </cfRule>
    <cfRule type="cellIs" dxfId="6" priority="7" operator="greaterThan">
      <formula>0</formula>
    </cfRule>
    <cfRule type="colorScale" priority="10">
      <colorScale>
        <cfvo type="formula" val="&quot;&lt;0&quot;"/>
        <cfvo type="formula" val="&quot;&gt;0&quot;"/>
        <color rgb="FFFF7128"/>
        <color rgb="FFFFEF9C"/>
      </colorScale>
    </cfRule>
  </conditionalFormatting>
  <conditionalFormatting sqref="AC645">
    <cfRule type="expression" dxfId="5" priority="8">
      <formula>AC645&gt;0</formula>
    </cfRule>
    <cfRule type="cellIs" dxfId="4" priority="9" operator="between">
      <formula>"&gt;0"</formula>
      <formula>"&lt;0"</formula>
    </cfRule>
  </conditionalFormatting>
  <conditionalFormatting sqref="AC630:AC644">
    <cfRule type="cellIs" dxfId="3" priority="1" operator="lessThan">
      <formula>0</formula>
    </cfRule>
    <cfRule type="cellIs" dxfId="2" priority="2" operator="greaterThan">
      <formula>0</formula>
    </cfRule>
    <cfRule type="colorScale" priority="5">
      <colorScale>
        <cfvo type="formula" val="&quot;&lt;0&quot;"/>
        <cfvo type="formula" val="&quot;&gt;0&quot;"/>
        <color rgb="FFFF7128"/>
        <color rgb="FFFFEF9C"/>
      </colorScale>
    </cfRule>
  </conditionalFormatting>
  <conditionalFormatting sqref="AC630:AC644">
    <cfRule type="expression" dxfId="1" priority="3">
      <formula>AC630&gt;0</formula>
    </cfRule>
    <cfRule type="cellIs" dxfId="0" priority="4" operator="between">
      <formula>"&gt;0"</formula>
      <formula>"&lt;0"</formula>
    </cfRule>
  </conditionalFormatting>
  <pageMargins left="0.11811023622047245" right="0.11811023622047245" top="0.15748031496062992" bottom="0.15748031496062992" header="0.31496062992125984" footer="0.31496062992125984"/>
  <pageSetup paperSize="9" scale="5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94"/>
  <sheetViews>
    <sheetView topLeftCell="AD5" zoomScale="70" zoomScaleNormal="70" workbookViewId="0">
      <selection activeCell="AH870" sqref="AH870"/>
    </sheetView>
  </sheetViews>
  <sheetFormatPr defaultRowHeight="14.4" outlineLevelCol="1" x14ac:dyDescent="0.3"/>
  <cols>
    <col min="1" max="1" width="28.109375" style="157" hidden="1" customWidth="1" outlineLevel="1"/>
    <col min="2" max="2" width="42" hidden="1" customWidth="1" outlineLevel="1"/>
    <col min="3" max="3" width="9.109375" style="158" hidden="1" customWidth="1" outlineLevel="1"/>
    <col min="4" max="4" width="10.5546875" style="158" hidden="1" customWidth="1" outlineLevel="1"/>
    <col min="5" max="5" width="9.109375" style="158" hidden="1" customWidth="1" outlineLevel="1"/>
    <col min="6" max="6" width="11" style="158" hidden="1" customWidth="1" outlineLevel="1"/>
    <col min="7" max="8" width="9.109375" style="158" hidden="1" customWidth="1" outlineLevel="1"/>
    <col min="9" max="9" width="9.88671875" style="158" hidden="1" customWidth="1" outlineLevel="1"/>
    <col min="10" max="12" width="9.109375" style="158" hidden="1" customWidth="1" outlineLevel="1"/>
    <col min="13" max="13" width="10.109375" style="158" hidden="1" customWidth="1" outlineLevel="1"/>
    <col min="14" max="16" width="9.109375" style="158" hidden="1" customWidth="1" outlineLevel="1"/>
    <col min="17" max="17" width="8.6640625" style="158" hidden="1" customWidth="1" outlineLevel="1"/>
    <col min="18" max="24" width="9.109375" style="158" hidden="1" customWidth="1" outlineLevel="1"/>
    <col min="25" max="25" width="11.5546875" style="158" hidden="1" customWidth="1" outlineLevel="1"/>
    <col min="26" max="26" width="13.109375" style="158" hidden="1" customWidth="1" outlineLevel="1"/>
    <col min="27" max="27" width="8.88671875" hidden="1" customWidth="1" outlineLevel="1"/>
    <col min="28" max="28" width="6.33203125" hidden="1" customWidth="1" outlineLevel="1"/>
    <col min="29" max="29" width="3.88671875" hidden="1" customWidth="1" outlineLevel="1"/>
    <col min="30" max="30" width="33.88671875" style="159" customWidth="1" collapsed="1"/>
    <col min="31" max="31" width="42" customWidth="1"/>
    <col min="32" max="32" width="14.33203125" customWidth="1"/>
    <col min="33" max="33" width="12.44140625" style="160" customWidth="1"/>
    <col min="34" max="34" width="14.5546875" style="336" customWidth="1"/>
  </cols>
  <sheetData>
    <row r="1" spans="1:34" ht="68.25" hidden="1" customHeight="1" x14ac:dyDescent="0.3">
      <c r="AG1" s="339">
        <v>3</v>
      </c>
    </row>
    <row r="2" spans="1:34" ht="68.25" hidden="1" customHeight="1" x14ac:dyDescent="0.3">
      <c r="AF2" s="161">
        <v>4558.8999999999996</v>
      </c>
      <c r="AG2" s="205">
        <v>39925.633451051806</v>
      </c>
    </row>
    <row r="3" spans="1:34" ht="68.25" hidden="1" customHeight="1" x14ac:dyDescent="0.3">
      <c r="AF3" s="161">
        <v>0</v>
      </c>
      <c r="AH3" s="337"/>
    </row>
    <row r="4" spans="1:34" hidden="1" x14ac:dyDescent="0.3">
      <c r="AF4" s="161"/>
      <c r="AH4"/>
    </row>
    <row r="5" spans="1:34" x14ac:dyDescent="0.3">
      <c r="AF5" s="161"/>
      <c r="AG5"/>
      <c r="AH5" s="3" t="s">
        <v>293</v>
      </c>
    </row>
    <row r="6" spans="1:34" ht="65.25" customHeight="1" thickBot="1" x14ac:dyDescent="0.35">
      <c r="AD6" s="395" t="s">
        <v>284</v>
      </c>
      <c r="AE6" s="395"/>
      <c r="AF6" s="395"/>
      <c r="AG6" s="395"/>
      <c r="AH6" s="395"/>
    </row>
    <row r="7" spans="1:34" ht="15" customHeight="1" x14ac:dyDescent="0.3">
      <c r="A7" s="219" t="s">
        <v>133</v>
      </c>
      <c r="B7" s="220" t="s">
        <v>0</v>
      </c>
      <c r="C7" s="221" t="s">
        <v>134</v>
      </c>
      <c r="D7" s="153" t="s">
        <v>135</v>
      </c>
      <c r="E7" s="154"/>
      <c r="F7" s="154"/>
      <c r="G7" s="154"/>
      <c r="H7" s="154"/>
      <c r="I7" s="154"/>
      <c r="J7" s="154"/>
      <c r="K7" s="154"/>
      <c r="L7" s="154"/>
      <c r="M7" s="154"/>
      <c r="N7" s="154"/>
      <c r="O7" s="154"/>
      <c r="P7" s="154"/>
      <c r="Q7" s="154"/>
      <c r="R7" s="154"/>
      <c r="S7" s="154"/>
      <c r="T7" s="154"/>
      <c r="U7" s="154"/>
      <c r="V7" s="154"/>
      <c r="W7" s="154"/>
      <c r="X7" s="155"/>
      <c r="Y7" s="222" t="s">
        <v>136</v>
      </c>
      <c r="Z7" s="222" t="s">
        <v>1</v>
      </c>
      <c r="AD7" s="396" t="s">
        <v>133</v>
      </c>
      <c r="AE7" s="399" t="s">
        <v>0</v>
      </c>
      <c r="AF7" s="402" t="s">
        <v>20</v>
      </c>
      <c r="AG7" s="358" t="s">
        <v>1</v>
      </c>
      <c r="AH7" s="392" t="s">
        <v>41</v>
      </c>
    </row>
    <row r="8" spans="1:34" ht="15" customHeight="1" x14ac:dyDescent="0.3">
      <c r="A8" s="223"/>
      <c r="B8" s="224"/>
      <c r="C8" s="225"/>
      <c r="D8" s="109" t="s">
        <v>42</v>
      </c>
      <c r="E8" s="153" t="s">
        <v>43</v>
      </c>
      <c r="F8" s="154"/>
      <c r="G8" s="155"/>
      <c r="H8" s="109" t="s">
        <v>44</v>
      </c>
      <c r="I8" s="153" t="s">
        <v>45</v>
      </c>
      <c r="J8" s="154"/>
      <c r="K8" s="154"/>
      <c r="L8" s="154"/>
      <c r="M8" s="154"/>
      <c r="N8" s="154"/>
      <c r="O8" s="154"/>
      <c r="P8" s="154"/>
      <c r="Q8" s="154"/>
      <c r="R8" s="154"/>
      <c r="S8" s="154"/>
      <c r="T8" s="154"/>
      <c r="U8" s="154"/>
      <c r="V8" s="154"/>
      <c r="W8" s="154"/>
      <c r="X8" s="155"/>
      <c r="Y8" s="152"/>
      <c r="Z8" s="152"/>
      <c r="AD8" s="397"/>
      <c r="AE8" s="400"/>
      <c r="AF8" s="403"/>
      <c r="AG8" s="376"/>
      <c r="AH8" s="393"/>
    </row>
    <row r="9" spans="1:34" ht="129.75" customHeight="1" thickBot="1" x14ac:dyDescent="0.35">
      <c r="A9" s="226"/>
      <c r="B9" s="227"/>
      <c r="C9" s="228"/>
      <c r="D9" s="229"/>
      <c r="E9" s="162" t="s">
        <v>46</v>
      </c>
      <c r="F9" s="162" t="s">
        <v>47</v>
      </c>
      <c r="G9" s="162" t="s">
        <v>48</v>
      </c>
      <c r="H9" s="229"/>
      <c r="I9" s="162" t="s">
        <v>49</v>
      </c>
      <c r="J9" s="163" t="s">
        <v>50</v>
      </c>
      <c r="K9" s="162" t="s">
        <v>51</v>
      </c>
      <c r="L9" s="164" t="s">
        <v>52</v>
      </c>
      <c r="M9" s="164" t="s">
        <v>53</v>
      </c>
      <c r="N9" s="164" t="s">
        <v>54</v>
      </c>
      <c r="O9" s="164" t="s">
        <v>55</v>
      </c>
      <c r="P9" s="164" t="s">
        <v>56</v>
      </c>
      <c r="Q9" s="164" t="s">
        <v>57</v>
      </c>
      <c r="R9" s="165" t="s">
        <v>58</v>
      </c>
      <c r="S9" s="165" t="s">
        <v>59</v>
      </c>
      <c r="T9" s="166" t="s">
        <v>60</v>
      </c>
      <c r="U9" s="166" t="s">
        <v>61</v>
      </c>
      <c r="V9" s="164" t="s">
        <v>62</v>
      </c>
      <c r="W9" s="164" t="s">
        <v>63</v>
      </c>
      <c r="X9" s="164" t="s">
        <v>64</v>
      </c>
      <c r="Y9" s="230"/>
      <c r="Z9" s="230"/>
      <c r="AD9" s="398"/>
      <c r="AE9" s="401"/>
      <c r="AF9" s="404"/>
      <c r="AG9" s="391"/>
      <c r="AH9" s="394"/>
    </row>
    <row r="10" spans="1:34" ht="15" thickBot="1" x14ac:dyDescent="0.35">
      <c r="A10" s="167"/>
      <c r="B10" s="168">
        <v>1</v>
      </c>
      <c r="C10" s="168">
        <v>2</v>
      </c>
      <c r="D10" s="168">
        <v>3</v>
      </c>
      <c r="E10" s="168">
        <v>4</v>
      </c>
      <c r="F10" s="168">
        <v>5</v>
      </c>
      <c r="G10" s="168">
        <v>6</v>
      </c>
      <c r="H10" s="168">
        <v>7</v>
      </c>
      <c r="I10" s="168">
        <v>8</v>
      </c>
      <c r="J10" s="168">
        <v>9</v>
      </c>
      <c r="K10" s="168">
        <v>10</v>
      </c>
      <c r="L10" s="168">
        <v>11</v>
      </c>
      <c r="M10" s="168">
        <v>12</v>
      </c>
      <c r="N10" s="168">
        <v>13</v>
      </c>
      <c r="O10" s="168">
        <v>14</v>
      </c>
      <c r="P10" s="168">
        <v>15</v>
      </c>
      <c r="Q10" s="168">
        <v>16</v>
      </c>
      <c r="R10" s="168">
        <v>17</v>
      </c>
      <c r="S10" s="168">
        <v>18</v>
      </c>
      <c r="T10" s="168">
        <v>19</v>
      </c>
      <c r="U10" s="168">
        <v>20</v>
      </c>
      <c r="V10" s="168">
        <v>21</v>
      </c>
      <c r="W10" s="168">
        <v>22</v>
      </c>
      <c r="X10" s="168">
        <v>23</v>
      </c>
      <c r="Y10" s="168">
        <v>24</v>
      </c>
      <c r="Z10" s="168">
        <v>25</v>
      </c>
      <c r="AA10" s="161">
        <v>0</v>
      </c>
      <c r="AB10" s="161">
        <v>0</v>
      </c>
      <c r="AD10" s="110">
        <v>1</v>
      </c>
      <c r="AE10" s="169">
        <v>2</v>
      </c>
      <c r="AF10" s="169">
        <v>3</v>
      </c>
      <c r="AG10" s="110">
        <v>4</v>
      </c>
      <c r="AH10" s="169">
        <v>5</v>
      </c>
    </row>
    <row r="11" spans="1:34" ht="39" customHeight="1" thickBot="1" x14ac:dyDescent="0.35">
      <c r="A11" s="175" t="s">
        <v>137</v>
      </c>
      <c r="B11" s="176" t="s">
        <v>5</v>
      </c>
      <c r="C11" s="105">
        <v>48</v>
      </c>
      <c r="D11" s="178">
        <v>1509.2</v>
      </c>
      <c r="E11" s="178">
        <v>22.700000000000003</v>
      </c>
      <c r="F11" s="178">
        <v>252.90000000000003</v>
      </c>
      <c r="G11" s="178">
        <v>0</v>
      </c>
      <c r="H11" s="178">
        <v>0</v>
      </c>
      <c r="I11" s="178">
        <v>0</v>
      </c>
      <c r="J11" s="178">
        <v>0</v>
      </c>
      <c r="K11" s="178">
        <v>0</v>
      </c>
      <c r="L11" s="178">
        <v>0</v>
      </c>
      <c r="M11" s="178">
        <v>270.2</v>
      </c>
      <c r="N11" s="178">
        <v>34.6</v>
      </c>
      <c r="O11" s="178">
        <v>29.4</v>
      </c>
      <c r="P11" s="178">
        <v>3.4</v>
      </c>
      <c r="Q11" s="178">
        <v>0</v>
      </c>
      <c r="R11" s="178">
        <v>0</v>
      </c>
      <c r="S11" s="178">
        <v>0</v>
      </c>
      <c r="T11" s="178">
        <v>1.2</v>
      </c>
      <c r="U11" s="178">
        <v>0</v>
      </c>
      <c r="V11" s="178">
        <v>0</v>
      </c>
      <c r="W11" s="178">
        <v>0</v>
      </c>
      <c r="X11" s="104">
        <v>14.8</v>
      </c>
      <c r="Y11" s="179">
        <v>2138.4</v>
      </c>
      <c r="Z11" s="180">
        <v>712800.00000000012</v>
      </c>
      <c r="AA11" s="161">
        <v>0</v>
      </c>
      <c r="AB11" s="171">
        <v>0</v>
      </c>
      <c r="AD11" s="181" t="s">
        <v>137</v>
      </c>
      <c r="AE11" s="242" t="s">
        <v>5</v>
      </c>
      <c r="AF11" s="342">
        <v>48</v>
      </c>
      <c r="AG11" s="341">
        <v>14850.000000000002</v>
      </c>
      <c r="AH11" s="122">
        <v>0</v>
      </c>
    </row>
    <row r="12" spans="1:34" ht="15.75" customHeight="1" x14ac:dyDescent="0.35">
      <c r="A12" s="175" t="s">
        <v>137</v>
      </c>
      <c r="B12" s="183" t="s">
        <v>6</v>
      </c>
      <c r="C12" s="26"/>
      <c r="D12" s="92"/>
      <c r="E12" s="92"/>
      <c r="F12" s="92"/>
      <c r="G12" s="92"/>
      <c r="H12" s="92"/>
      <c r="I12" s="92"/>
      <c r="J12" s="92"/>
      <c r="K12" s="92"/>
      <c r="L12" s="92"/>
      <c r="M12" s="92"/>
      <c r="N12" s="92"/>
      <c r="O12" s="92"/>
      <c r="P12" s="92"/>
      <c r="Q12" s="92"/>
      <c r="R12" s="92"/>
      <c r="S12" s="92"/>
      <c r="T12" s="92"/>
      <c r="U12" s="92"/>
      <c r="V12" s="92"/>
      <c r="W12" s="92"/>
      <c r="X12" s="93"/>
      <c r="Y12" s="184"/>
      <c r="Z12" s="185"/>
      <c r="AA12" s="161">
        <v>0</v>
      </c>
      <c r="AB12" s="171">
        <v>0</v>
      </c>
      <c r="AD12" s="186"/>
      <c r="AE12" s="187" t="s">
        <v>6</v>
      </c>
      <c r="AF12" s="126"/>
      <c r="AG12" s="150">
        <v>0</v>
      </c>
      <c r="AH12" s="128"/>
    </row>
    <row r="13" spans="1:34" ht="27" customHeight="1" x14ac:dyDescent="0.35">
      <c r="A13" s="175" t="s">
        <v>137</v>
      </c>
      <c r="B13" s="189" t="s">
        <v>7</v>
      </c>
      <c r="C13" s="18">
        <v>2</v>
      </c>
      <c r="D13" s="95">
        <v>131.80000000000001</v>
      </c>
      <c r="E13" s="95">
        <v>3.9</v>
      </c>
      <c r="F13" s="95">
        <v>39.6</v>
      </c>
      <c r="G13" s="95"/>
      <c r="H13" s="95"/>
      <c r="I13" s="95"/>
      <c r="J13" s="95"/>
      <c r="K13" s="95"/>
      <c r="L13" s="95"/>
      <c r="M13" s="95">
        <v>27.8</v>
      </c>
      <c r="N13" s="95"/>
      <c r="O13" s="95"/>
      <c r="P13" s="95"/>
      <c r="Q13" s="95"/>
      <c r="R13" s="95"/>
      <c r="S13" s="95"/>
      <c r="T13" s="95"/>
      <c r="U13" s="95"/>
      <c r="V13" s="95"/>
      <c r="W13" s="95"/>
      <c r="X13" s="96">
        <v>4.5999999999999996</v>
      </c>
      <c r="Y13" s="190">
        <v>207.70000000000002</v>
      </c>
      <c r="Z13" s="191">
        <v>69233.333333333328</v>
      </c>
      <c r="AA13" s="161">
        <v>0</v>
      </c>
      <c r="AB13" s="171">
        <v>0</v>
      </c>
      <c r="AD13" s="186"/>
      <c r="AE13" s="192" t="s">
        <v>7</v>
      </c>
      <c r="AF13" s="130">
        <v>2</v>
      </c>
      <c r="AG13" s="151">
        <v>34616.666666666664</v>
      </c>
      <c r="AH13" s="133">
        <v>0</v>
      </c>
    </row>
    <row r="14" spans="1:34" ht="27.75" customHeight="1" x14ac:dyDescent="0.35">
      <c r="A14" s="175" t="s">
        <v>137</v>
      </c>
      <c r="B14" s="189" t="s">
        <v>8</v>
      </c>
      <c r="C14" s="18">
        <v>4</v>
      </c>
      <c r="D14" s="95">
        <v>149.1</v>
      </c>
      <c r="E14" s="95">
        <v>5.5</v>
      </c>
      <c r="F14" s="95">
        <v>32.700000000000003</v>
      </c>
      <c r="G14" s="95"/>
      <c r="H14" s="95"/>
      <c r="I14" s="95"/>
      <c r="J14" s="95"/>
      <c r="K14" s="95"/>
      <c r="L14" s="95"/>
      <c r="M14" s="95">
        <v>54.3</v>
      </c>
      <c r="N14" s="95">
        <v>4.5999999999999996</v>
      </c>
      <c r="O14" s="95"/>
      <c r="P14" s="95"/>
      <c r="Q14" s="95"/>
      <c r="R14" s="95"/>
      <c r="S14" s="95"/>
      <c r="T14" s="95"/>
      <c r="U14" s="95"/>
      <c r="V14" s="95"/>
      <c r="W14" s="95"/>
      <c r="X14" s="96">
        <v>3</v>
      </c>
      <c r="Y14" s="190">
        <v>249.20000000000002</v>
      </c>
      <c r="Z14" s="191">
        <v>83066.666666666672</v>
      </c>
      <c r="AA14" s="161">
        <v>0</v>
      </c>
      <c r="AB14" s="171">
        <v>0</v>
      </c>
      <c r="AD14" s="186"/>
      <c r="AE14" s="192" t="s">
        <v>90</v>
      </c>
      <c r="AF14" s="130">
        <v>4</v>
      </c>
      <c r="AG14" s="151">
        <v>20766.666666666668</v>
      </c>
      <c r="AH14" s="133">
        <v>0</v>
      </c>
    </row>
    <row r="15" spans="1:34" ht="41.25" customHeight="1" x14ac:dyDescent="0.35">
      <c r="A15" s="175" t="s">
        <v>137</v>
      </c>
      <c r="B15" s="189" t="s">
        <v>9</v>
      </c>
      <c r="C15" s="18"/>
      <c r="D15" s="95"/>
      <c r="E15" s="95"/>
      <c r="F15" s="95"/>
      <c r="G15" s="95"/>
      <c r="H15" s="95"/>
      <c r="I15" s="95"/>
      <c r="J15" s="95"/>
      <c r="K15" s="95"/>
      <c r="L15" s="95"/>
      <c r="M15" s="95"/>
      <c r="N15" s="95"/>
      <c r="O15" s="95"/>
      <c r="P15" s="95"/>
      <c r="Q15" s="95"/>
      <c r="R15" s="95"/>
      <c r="S15" s="95"/>
      <c r="T15" s="95"/>
      <c r="U15" s="95"/>
      <c r="V15" s="95"/>
      <c r="W15" s="95"/>
      <c r="X15" s="96"/>
      <c r="Y15" s="193">
        <v>0</v>
      </c>
      <c r="Z15" s="191">
        <v>0</v>
      </c>
      <c r="AA15" s="161">
        <v>0</v>
      </c>
      <c r="AB15" s="171">
        <v>0</v>
      </c>
      <c r="AD15" s="186"/>
      <c r="AE15" s="192" t="s">
        <v>9</v>
      </c>
      <c r="AF15" s="130">
        <v>0</v>
      </c>
      <c r="AG15" s="151">
        <v>0</v>
      </c>
      <c r="AH15" s="133"/>
    </row>
    <row r="16" spans="1:34" ht="27.75" customHeight="1" x14ac:dyDescent="0.35">
      <c r="A16" s="175" t="s">
        <v>137</v>
      </c>
      <c r="B16" s="194" t="s">
        <v>23</v>
      </c>
      <c r="C16" s="18">
        <v>6</v>
      </c>
      <c r="D16" s="95">
        <v>154.6</v>
      </c>
      <c r="E16" s="95">
        <v>3.5</v>
      </c>
      <c r="F16" s="95">
        <v>18</v>
      </c>
      <c r="G16" s="95"/>
      <c r="H16" s="95"/>
      <c r="I16" s="95"/>
      <c r="J16" s="95"/>
      <c r="K16" s="95"/>
      <c r="L16" s="95"/>
      <c r="M16" s="95">
        <v>58.5</v>
      </c>
      <c r="N16" s="95">
        <v>3.2</v>
      </c>
      <c r="O16" s="95"/>
      <c r="P16" s="95"/>
      <c r="Q16" s="95"/>
      <c r="R16" s="95"/>
      <c r="S16" s="95"/>
      <c r="T16" s="95"/>
      <c r="U16" s="95"/>
      <c r="V16" s="95"/>
      <c r="W16" s="95"/>
      <c r="X16" s="96"/>
      <c r="Y16" s="190">
        <v>237.79999999999998</v>
      </c>
      <c r="Z16" s="191">
        <v>79266.666666666672</v>
      </c>
      <c r="AA16" s="161">
        <v>0</v>
      </c>
      <c r="AB16" s="171">
        <v>0</v>
      </c>
      <c r="AD16" s="186"/>
      <c r="AE16" s="195" t="s">
        <v>101</v>
      </c>
      <c r="AF16" s="130">
        <v>6</v>
      </c>
      <c r="AG16" s="151">
        <v>13211.111111111109</v>
      </c>
      <c r="AH16" s="133">
        <v>0</v>
      </c>
    </row>
    <row r="17" spans="1:34" ht="55.5" customHeight="1" x14ac:dyDescent="0.35">
      <c r="A17" s="175" t="s">
        <v>137</v>
      </c>
      <c r="B17" s="189" t="s">
        <v>24</v>
      </c>
      <c r="C17" s="18">
        <v>16</v>
      </c>
      <c r="D17" s="95">
        <v>435.8</v>
      </c>
      <c r="E17" s="95">
        <v>8.6999999999999993</v>
      </c>
      <c r="F17" s="95">
        <v>36.9</v>
      </c>
      <c r="G17" s="95"/>
      <c r="H17" s="95"/>
      <c r="I17" s="95"/>
      <c r="J17" s="95"/>
      <c r="K17" s="95"/>
      <c r="L17" s="95"/>
      <c r="M17" s="95">
        <v>86.7</v>
      </c>
      <c r="N17" s="95">
        <v>3.1</v>
      </c>
      <c r="O17" s="95"/>
      <c r="P17" s="95"/>
      <c r="Q17" s="95"/>
      <c r="R17" s="95"/>
      <c r="S17" s="95"/>
      <c r="T17" s="95">
        <v>1.2</v>
      </c>
      <c r="U17" s="95"/>
      <c r="V17" s="95"/>
      <c r="W17" s="95"/>
      <c r="X17" s="96"/>
      <c r="Y17" s="190">
        <v>572.40000000000009</v>
      </c>
      <c r="Z17" s="191">
        <v>190800.00000000003</v>
      </c>
      <c r="AA17" s="161">
        <v>0</v>
      </c>
      <c r="AB17" s="171">
        <v>0</v>
      </c>
      <c r="AD17" s="186"/>
      <c r="AE17" s="192" t="s">
        <v>102</v>
      </c>
      <c r="AF17" s="130">
        <v>16</v>
      </c>
      <c r="AG17" s="151">
        <v>11925.000000000002</v>
      </c>
      <c r="AH17" s="133">
        <v>0</v>
      </c>
    </row>
    <row r="18" spans="1:34" ht="15.75" customHeight="1" x14ac:dyDescent="0.35">
      <c r="A18" s="175" t="s">
        <v>137</v>
      </c>
      <c r="B18" s="196" t="s">
        <v>11</v>
      </c>
      <c r="C18" s="18"/>
      <c r="D18" s="95"/>
      <c r="E18" s="95"/>
      <c r="F18" s="95"/>
      <c r="G18" s="95"/>
      <c r="H18" s="95"/>
      <c r="I18" s="95"/>
      <c r="J18" s="95"/>
      <c r="K18" s="95"/>
      <c r="L18" s="95"/>
      <c r="M18" s="95"/>
      <c r="N18" s="95"/>
      <c r="O18" s="95"/>
      <c r="P18" s="95"/>
      <c r="Q18" s="95"/>
      <c r="R18" s="95"/>
      <c r="S18" s="95"/>
      <c r="T18" s="95"/>
      <c r="U18" s="95"/>
      <c r="V18" s="95"/>
      <c r="W18" s="95"/>
      <c r="X18" s="96"/>
      <c r="Y18" s="190">
        <v>0</v>
      </c>
      <c r="Z18" s="191">
        <v>0</v>
      </c>
      <c r="AA18" s="161">
        <v>0</v>
      </c>
      <c r="AB18" s="171">
        <v>0</v>
      </c>
      <c r="AD18" s="186"/>
      <c r="AE18" s="197" t="s">
        <v>11</v>
      </c>
      <c r="AF18" s="130">
        <v>0</v>
      </c>
      <c r="AG18" s="151">
        <v>0</v>
      </c>
      <c r="AH18" s="133"/>
    </row>
    <row r="19" spans="1:34" ht="20.25" customHeight="1" x14ac:dyDescent="0.35">
      <c r="A19" s="175" t="s">
        <v>137</v>
      </c>
      <c r="B19" s="198" t="s">
        <v>12</v>
      </c>
      <c r="C19" s="18">
        <v>11</v>
      </c>
      <c r="D19" s="95">
        <v>342.6</v>
      </c>
      <c r="E19" s="95">
        <v>5.9</v>
      </c>
      <c r="F19" s="95">
        <v>17.5</v>
      </c>
      <c r="G19" s="95"/>
      <c r="H19" s="95"/>
      <c r="I19" s="95"/>
      <c r="J19" s="95"/>
      <c r="K19" s="95"/>
      <c r="L19" s="95"/>
      <c r="M19" s="95">
        <v>46.2</v>
      </c>
      <c r="N19" s="95">
        <v>3.1</v>
      </c>
      <c r="O19" s="95"/>
      <c r="P19" s="95"/>
      <c r="Q19" s="95"/>
      <c r="R19" s="95"/>
      <c r="S19" s="95"/>
      <c r="T19" s="95">
        <v>1.2</v>
      </c>
      <c r="U19" s="95"/>
      <c r="V19" s="95"/>
      <c r="W19" s="95"/>
      <c r="X19" s="96"/>
      <c r="Y19" s="190">
        <v>416.5</v>
      </c>
      <c r="Z19" s="191">
        <v>138833.33333333334</v>
      </c>
      <c r="AA19" s="161">
        <v>0</v>
      </c>
      <c r="AB19" s="171">
        <v>0</v>
      </c>
      <c r="AD19" s="186"/>
      <c r="AE19" s="199" t="s">
        <v>12</v>
      </c>
      <c r="AF19" s="130">
        <v>11</v>
      </c>
      <c r="AG19" s="151">
        <v>12621.212121212124</v>
      </c>
      <c r="AH19" s="133">
        <v>0</v>
      </c>
    </row>
    <row r="20" spans="1:34" ht="27" customHeight="1" x14ac:dyDescent="0.35">
      <c r="A20" s="175" t="s">
        <v>137</v>
      </c>
      <c r="B20" s="200" t="s">
        <v>25</v>
      </c>
      <c r="C20" s="18">
        <v>2</v>
      </c>
      <c r="D20" s="95">
        <v>51.7</v>
      </c>
      <c r="E20" s="95">
        <v>1.1000000000000001</v>
      </c>
      <c r="F20" s="95"/>
      <c r="G20" s="95"/>
      <c r="H20" s="95"/>
      <c r="I20" s="95"/>
      <c r="J20" s="95"/>
      <c r="K20" s="95"/>
      <c r="L20" s="95"/>
      <c r="M20" s="95"/>
      <c r="N20" s="95">
        <v>1.9</v>
      </c>
      <c r="O20" s="95"/>
      <c r="P20" s="95"/>
      <c r="Q20" s="95"/>
      <c r="R20" s="95"/>
      <c r="S20" s="95"/>
      <c r="T20" s="95"/>
      <c r="U20" s="95"/>
      <c r="V20" s="95"/>
      <c r="W20" s="95"/>
      <c r="X20" s="96"/>
      <c r="Y20" s="190">
        <v>54.7</v>
      </c>
      <c r="Z20" s="191">
        <v>18233.333333333336</v>
      </c>
      <c r="AA20" s="161">
        <v>0</v>
      </c>
      <c r="AB20" s="171">
        <v>0</v>
      </c>
      <c r="AD20" s="186"/>
      <c r="AE20" s="201" t="s">
        <v>103</v>
      </c>
      <c r="AF20" s="130">
        <v>2</v>
      </c>
      <c r="AG20" s="151">
        <v>9116.6666666666679</v>
      </c>
      <c r="AH20" s="133">
        <v>0</v>
      </c>
    </row>
    <row r="21" spans="1:34" ht="15.75" customHeight="1" x14ac:dyDescent="0.35">
      <c r="A21" s="175" t="s">
        <v>137</v>
      </c>
      <c r="B21" s="196" t="s">
        <v>11</v>
      </c>
      <c r="C21" s="18"/>
      <c r="D21" s="95"/>
      <c r="E21" s="95"/>
      <c r="F21" s="95"/>
      <c r="G21" s="95"/>
      <c r="H21" s="95"/>
      <c r="I21" s="95"/>
      <c r="J21" s="95"/>
      <c r="K21" s="95"/>
      <c r="L21" s="95"/>
      <c r="M21" s="95"/>
      <c r="N21" s="95"/>
      <c r="O21" s="95"/>
      <c r="P21" s="95"/>
      <c r="Q21" s="95"/>
      <c r="R21" s="95"/>
      <c r="S21" s="95"/>
      <c r="T21" s="95"/>
      <c r="U21" s="95"/>
      <c r="V21" s="95"/>
      <c r="W21" s="95"/>
      <c r="X21" s="96"/>
      <c r="Y21" s="190">
        <v>0</v>
      </c>
      <c r="Z21" s="191">
        <v>0</v>
      </c>
      <c r="AA21" s="161">
        <v>0</v>
      </c>
      <c r="AB21" s="171">
        <v>0</v>
      </c>
      <c r="AD21" s="186"/>
      <c r="AE21" s="197" t="s">
        <v>11</v>
      </c>
      <c r="AF21" s="130">
        <v>0</v>
      </c>
      <c r="AG21" s="151">
        <v>0</v>
      </c>
      <c r="AH21" s="133"/>
    </row>
    <row r="22" spans="1:34" ht="18" customHeight="1" x14ac:dyDescent="0.35">
      <c r="A22" s="175" t="s">
        <v>137</v>
      </c>
      <c r="B22" s="202" t="s">
        <v>13</v>
      </c>
      <c r="C22" s="18">
        <v>1</v>
      </c>
      <c r="D22" s="95">
        <v>30.9</v>
      </c>
      <c r="E22" s="95">
        <v>0.6</v>
      </c>
      <c r="F22" s="95"/>
      <c r="G22" s="95"/>
      <c r="H22" s="95"/>
      <c r="I22" s="95"/>
      <c r="J22" s="95"/>
      <c r="K22" s="95"/>
      <c r="L22" s="95"/>
      <c r="M22" s="95"/>
      <c r="N22" s="95"/>
      <c r="O22" s="95"/>
      <c r="P22" s="95"/>
      <c r="Q22" s="95"/>
      <c r="R22" s="95"/>
      <c r="S22" s="95"/>
      <c r="T22" s="95"/>
      <c r="U22" s="95"/>
      <c r="V22" s="95"/>
      <c r="W22" s="95"/>
      <c r="X22" s="96"/>
      <c r="Y22" s="190">
        <v>31.5</v>
      </c>
      <c r="Z22" s="191">
        <v>10500</v>
      </c>
      <c r="AA22" s="161">
        <v>0</v>
      </c>
      <c r="AB22" s="171">
        <v>0</v>
      </c>
      <c r="AD22" s="186"/>
      <c r="AE22" s="199" t="s">
        <v>13</v>
      </c>
      <c r="AF22" s="130">
        <v>1</v>
      </c>
      <c r="AG22" s="151">
        <v>10500</v>
      </c>
      <c r="AH22" s="133">
        <v>0</v>
      </c>
    </row>
    <row r="23" spans="1:34" ht="28.5" customHeight="1" x14ac:dyDescent="0.35">
      <c r="A23" s="175" t="s">
        <v>137</v>
      </c>
      <c r="B23" s="203" t="s">
        <v>14</v>
      </c>
      <c r="C23" s="18">
        <v>5</v>
      </c>
      <c r="D23" s="95">
        <v>91.1</v>
      </c>
      <c r="E23" s="95"/>
      <c r="F23" s="95">
        <v>15.3</v>
      </c>
      <c r="G23" s="95"/>
      <c r="H23" s="95"/>
      <c r="I23" s="95"/>
      <c r="J23" s="95"/>
      <c r="K23" s="95"/>
      <c r="L23" s="95"/>
      <c r="M23" s="95">
        <v>12.7</v>
      </c>
      <c r="N23" s="95">
        <v>1.3</v>
      </c>
      <c r="O23" s="95">
        <v>1.2</v>
      </c>
      <c r="P23" s="95"/>
      <c r="Q23" s="95"/>
      <c r="R23" s="95"/>
      <c r="S23" s="95"/>
      <c r="T23" s="95"/>
      <c r="U23" s="95"/>
      <c r="V23" s="95"/>
      <c r="W23" s="95"/>
      <c r="X23" s="96"/>
      <c r="Y23" s="190">
        <v>121.6</v>
      </c>
      <c r="Z23" s="191">
        <v>40533.333333333328</v>
      </c>
      <c r="AA23" s="161">
        <v>0</v>
      </c>
      <c r="AB23" s="171">
        <v>0</v>
      </c>
      <c r="AD23" s="186"/>
      <c r="AE23" s="204" t="s">
        <v>14</v>
      </c>
      <c r="AF23" s="130">
        <v>5</v>
      </c>
      <c r="AG23" s="151">
        <v>8106.666666666667</v>
      </c>
      <c r="AH23" s="133">
        <v>0</v>
      </c>
    </row>
    <row r="24" spans="1:34" ht="21" customHeight="1" x14ac:dyDescent="0.35">
      <c r="A24" s="175" t="s">
        <v>137</v>
      </c>
      <c r="B24" s="203" t="s">
        <v>15</v>
      </c>
      <c r="C24" s="18">
        <v>10</v>
      </c>
      <c r="D24" s="95">
        <v>460.6</v>
      </c>
      <c r="E24" s="95"/>
      <c r="F24" s="95">
        <v>110.4</v>
      </c>
      <c r="G24" s="95"/>
      <c r="H24" s="95"/>
      <c r="I24" s="95"/>
      <c r="J24" s="95"/>
      <c r="K24" s="95"/>
      <c r="L24" s="95"/>
      <c r="M24" s="95">
        <v>28.8</v>
      </c>
      <c r="N24" s="95">
        <v>20.5</v>
      </c>
      <c r="O24" s="95"/>
      <c r="P24" s="95"/>
      <c r="Q24" s="95"/>
      <c r="R24" s="95"/>
      <c r="S24" s="95"/>
      <c r="T24" s="95"/>
      <c r="U24" s="95"/>
      <c r="V24" s="95"/>
      <c r="W24" s="95"/>
      <c r="X24" s="96">
        <v>7.2</v>
      </c>
      <c r="Y24" s="190">
        <v>627.5</v>
      </c>
      <c r="Z24" s="191">
        <v>209166.66666666666</v>
      </c>
      <c r="AA24" s="161">
        <v>0</v>
      </c>
      <c r="AB24" s="171">
        <v>0</v>
      </c>
      <c r="AD24" s="186"/>
      <c r="AE24" s="204" t="s">
        <v>15</v>
      </c>
      <c r="AF24" s="130">
        <v>10</v>
      </c>
      <c r="AG24" s="151">
        <v>20916.666666666668</v>
      </c>
      <c r="AH24" s="133">
        <v>0</v>
      </c>
    </row>
    <row r="25" spans="1:34" ht="15.75" customHeight="1" x14ac:dyDescent="0.35">
      <c r="A25" s="175" t="s">
        <v>137</v>
      </c>
      <c r="B25" s="196" t="s">
        <v>11</v>
      </c>
      <c r="C25" s="18"/>
      <c r="D25" s="95"/>
      <c r="E25" s="95"/>
      <c r="F25" s="95"/>
      <c r="G25" s="95"/>
      <c r="H25" s="95"/>
      <c r="I25" s="95"/>
      <c r="J25" s="95"/>
      <c r="K25" s="95"/>
      <c r="L25" s="95"/>
      <c r="M25" s="95"/>
      <c r="N25" s="95"/>
      <c r="O25" s="95"/>
      <c r="P25" s="95"/>
      <c r="Q25" s="95"/>
      <c r="R25" s="95"/>
      <c r="S25" s="95"/>
      <c r="T25" s="95"/>
      <c r="U25" s="95"/>
      <c r="V25" s="95"/>
      <c r="W25" s="95"/>
      <c r="X25" s="96"/>
      <c r="Y25" s="190">
        <v>0</v>
      </c>
      <c r="Z25" s="191">
        <v>0</v>
      </c>
      <c r="AA25" s="161">
        <v>0</v>
      </c>
      <c r="AB25" s="171">
        <v>0</v>
      </c>
      <c r="AD25" s="186"/>
      <c r="AE25" s="197" t="s">
        <v>11</v>
      </c>
      <c r="AF25" s="130">
        <v>0</v>
      </c>
      <c r="AG25" s="151">
        <v>0</v>
      </c>
      <c r="AH25" s="133"/>
    </row>
    <row r="26" spans="1:34" ht="13.5" customHeight="1" x14ac:dyDescent="0.35">
      <c r="A26" s="175" t="s">
        <v>137</v>
      </c>
      <c r="B26" s="202" t="s">
        <v>16</v>
      </c>
      <c r="C26" s="18">
        <v>10</v>
      </c>
      <c r="D26" s="95">
        <v>460.6</v>
      </c>
      <c r="E26" s="95"/>
      <c r="F26" s="95">
        <v>110.4</v>
      </c>
      <c r="G26" s="95"/>
      <c r="H26" s="95"/>
      <c r="I26" s="95"/>
      <c r="J26" s="95"/>
      <c r="K26" s="95"/>
      <c r="L26" s="95"/>
      <c r="M26" s="95">
        <v>28.8</v>
      </c>
      <c r="N26" s="95">
        <v>20.5</v>
      </c>
      <c r="O26" s="95"/>
      <c r="P26" s="95"/>
      <c r="Q26" s="95"/>
      <c r="R26" s="95"/>
      <c r="S26" s="95"/>
      <c r="T26" s="95"/>
      <c r="U26" s="95"/>
      <c r="V26" s="95"/>
      <c r="W26" s="95"/>
      <c r="X26" s="96">
        <v>7.2</v>
      </c>
      <c r="Y26" s="190">
        <v>627.5</v>
      </c>
      <c r="Z26" s="191">
        <v>209166.66666666666</v>
      </c>
      <c r="AA26" s="161">
        <v>0</v>
      </c>
      <c r="AB26" s="171">
        <v>0</v>
      </c>
      <c r="AD26" s="186"/>
      <c r="AE26" s="199" t="s">
        <v>16</v>
      </c>
      <c r="AF26" s="130">
        <v>10</v>
      </c>
      <c r="AG26" s="151">
        <v>20916.666666666668</v>
      </c>
      <c r="AH26" s="133">
        <v>0</v>
      </c>
    </row>
    <row r="27" spans="1:34" ht="15.75" customHeight="1" thickBot="1" x14ac:dyDescent="0.4">
      <c r="A27" s="175" t="s">
        <v>137</v>
      </c>
      <c r="B27" s="200" t="s">
        <v>27</v>
      </c>
      <c r="C27" s="18">
        <v>3</v>
      </c>
      <c r="D27" s="95">
        <v>34.5</v>
      </c>
      <c r="E27" s="95"/>
      <c r="F27" s="95"/>
      <c r="G27" s="95"/>
      <c r="H27" s="95"/>
      <c r="I27" s="95"/>
      <c r="J27" s="95"/>
      <c r="K27" s="95"/>
      <c r="L27" s="95"/>
      <c r="M27" s="95">
        <v>1.4</v>
      </c>
      <c r="N27" s="95"/>
      <c r="O27" s="95">
        <v>28.2</v>
      </c>
      <c r="P27" s="95">
        <v>3.4</v>
      </c>
      <c r="Q27" s="95"/>
      <c r="R27" s="95"/>
      <c r="S27" s="95"/>
      <c r="T27" s="95"/>
      <c r="U27" s="95"/>
      <c r="V27" s="95"/>
      <c r="W27" s="95"/>
      <c r="X27" s="96"/>
      <c r="Y27" s="190">
        <v>67.5</v>
      </c>
      <c r="Z27" s="191">
        <v>22500</v>
      </c>
      <c r="AA27" s="161">
        <v>0</v>
      </c>
      <c r="AB27" s="171">
        <v>0</v>
      </c>
      <c r="AD27" s="186"/>
      <c r="AE27" s="201" t="s">
        <v>27</v>
      </c>
      <c r="AF27" s="140">
        <v>3</v>
      </c>
      <c r="AG27" s="238">
        <v>7500</v>
      </c>
      <c r="AH27" s="133">
        <v>0</v>
      </c>
    </row>
    <row r="28" spans="1:34" ht="36" customHeight="1" thickBot="1" x14ac:dyDescent="0.35">
      <c r="A28" s="175" t="s">
        <v>138</v>
      </c>
      <c r="B28" s="176" t="s">
        <v>5</v>
      </c>
      <c r="C28" s="105">
        <v>50</v>
      </c>
      <c r="D28" s="178">
        <v>1631.1000000000001</v>
      </c>
      <c r="E28" s="178">
        <v>31.099999999999998</v>
      </c>
      <c r="F28" s="178">
        <v>336.5</v>
      </c>
      <c r="G28" s="178">
        <v>0</v>
      </c>
      <c r="H28" s="178">
        <v>489.4</v>
      </c>
      <c r="I28" s="178">
        <v>-5.4</v>
      </c>
      <c r="J28" s="178">
        <v>0</v>
      </c>
      <c r="K28" s="178">
        <v>0</v>
      </c>
      <c r="L28" s="178">
        <v>0</v>
      </c>
      <c r="M28" s="178">
        <v>143.89999999999998</v>
      </c>
      <c r="N28" s="178">
        <v>32.200000000000003</v>
      </c>
      <c r="O28" s="178">
        <v>31.3</v>
      </c>
      <c r="P28" s="178">
        <v>5.6</v>
      </c>
      <c r="Q28" s="178">
        <v>0</v>
      </c>
      <c r="R28" s="178">
        <v>0</v>
      </c>
      <c r="S28" s="178">
        <v>0</v>
      </c>
      <c r="T28" s="178">
        <v>0</v>
      </c>
      <c r="U28" s="178">
        <v>0</v>
      </c>
      <c r="V28" s="178">
        <v>0</v>
      </c>
      <c r="W28" s="178">
        <v>0</v>
      </c>
      <c r="X28" s="104">
        <v>2.6</v>
      </c>
      <c r="Y28" s="179">
        <v>2698.2999999999997</v>
      </c>
      <c r="Z28" s="180">
        <v>899433.33333333326</v>
      </c>
      <c r="AA28" s="161">
        <v>0</v>
      </c>
      <c r="AB28" s="171">
        <v>0</v>
      </c>
      <c r="AD28" s="234" t="s">
        <v>138</v>
      </c>
      <c r="AE28" s="182" t="s">
        <v>5</v>
      </c>
      <c r="AF28" s="340">
        <v>50</v>
      </c>
      <c r="AG28" s="341">
        <v>17988.666666666664</v>
      </c>
      <c r="AH28" s="122">
        <v>29.673226656857331</v>
      </c>
    </row>
    <row r="29" spans="1:34" ht="15.75" customHeight="1" x14ac:dyDescent="0.35">
      <c r="A29" s="175" t="s">
        <v>138</v>
      </c>
      <c r="B29" s="183" t="s">
        <v>6</v>
      </c>
      <c r="C29" s="26"/>
      <c r="D29" s="92"/>
      <c r="E29" s="92"/>
      <c r="F29" s="92"/>
      <c r="G29" s="92"/>
      <c r="H29" s="92"/>
      <c r="I29" s="92"/>
      <c r="J29" s="92"/>
      <c r="K29" s="92"/>
      <c r="L29" s="92"/>
      <c r="M29" s="92"/>
      <c r="N29" s="92"/>
      <c r="O29" s="92"/>
      <c r="P29" s="92"/>
      <c r="Q29" s="92"/>
      <c r="R29" s="92"/>
      <c r="S29" s="92"/>
      <c r="T29" s="92"/>
      <c r="U29" s="92"/>
      <c r="V29" s="92"/>
      <c r="W29" s="92"/>
      <c r="X29" s="93"/>
      <c r="Y29" s="184"/>
      <c r="Z29" s="185"/>
      <c r="AA29" s="161">
        <v>0</v>
      </c>
      <c r="AB29" s="171">
        <v>0</v>
      </c>
      <c r="AD29" s="186"/>
      <c r="AE29" s="187" t="s">
        <v>6</v>
      </c>
      <c r="AF29" s="126"/>
      <c r="AG29" s="150">
        <v>0</v>
      </c>
      <c r="AH29" s="128"/>
    </row>
    <row r="30" spans="1:34" ht="27" customHeight="1" x14ac:dyDescent="0.35">
      <c r="A30" s="175" t="s">
        <v>138</v>
      </c>
      <c r="B30" s="189" t="s">
        <v>7</v>
      </c>
      <c r="C30" s="18">
        <v>2</v>
      </c>
      <c r="D30" s="95">
        <v>132.5</v>
      </c>
      <c r="E30" s="95">
        <v>4</v>
      </c>
      <c r="F30" s="95">
        <v>35</v>
      </c>
      <c r="G30" s="95"/>
      <c r="H30" s="95">
        <v>39.700000000000003</v>
      </c>
      <c r="I30" s="95"/>
      <c r="J30" s="95"/>
      <c r="K30" s="95"/>
      <c r="L30" s="95"/>
      <c r="M30" s="95">
        <v>27.3</v>
      </c>
      <c r="N30" s="95"/>
      <c r="O30" s="95"/>
      <c r="P30" s="95"/>
      <c r="Q30" s="95"/>
      <c r="R30" s="95"/>
      <c r="S30" s="95"/>
      <c r="T30" s="95"/>
      <c r="U30" s="95"/>
      <c r="V30" s="95"/>
      <c r="W30" s="95"/>
      <c r="X30" s="96"/>
      <c r="Y30" s="190">
        <v>238.5</v>
      </c>
      <c r="Z30" s="191">
        <v>79500</v>
      </c>
      <c r="AA30" s="161">
        <v>0</v>
      </c>
      <c r="AB30" s="171">
        <v>0</v>
      </c>
      <c r="AD30" s="186"/>
      <c r="AE30" s="192" t="s">
        <v>7</v>
      </c>
      <c r="AF30" s="130">
        <v>2</v>
      </c>
      <c r="AG30" s="151">
        <v>39750</v>
      </c>
      <c r="AH30" s="133">
        <v>29.962264150943398</v>
      </c>
    </row>
    <row r="31" spans="1:34" ht="27.75" customHeight="1" x14ac:dyDescent="0.35">
      <c r="A31" s="175" t="s">
        <v>138</v>
      </c>
      <c r="B31" s="189" t="s">
        <v>8</v>
      </c>
      <c r="C31" s="18">
        <v>5</v>
      </c>
      <c r="D31" s="95">
        <v>196.2</v>
      </c>
      <c r="E31" s="95">
        <v>8.6</v>
      </c>
      <c r="F31" s="95">
        <v>50.3</v>
      </c>
      <c r="G31" s="95"/>
      <c r="H31" s="95">
        <v>58.9</v>
      </c>
      <c r="I31" s="95"/>
      <c r="J31" s="95"/>
      <c r="K31" s="95"/>
      <c r="L31" s="95"/>
      <c r="M31" s="95">
        <v>50.2</v>
      </c>
      <c r="N31" s="95"/>
      <c r="O31" s="95"/>
      <c r="P31" s="95"/>
      <c r="Q31" s="95"/>
      <c r="R31" s="95"/>
      <c r="S31" s="95"/>
      <c r="T31" s="95"/>
      <c r="U31" s="95"/>
      <c r="V31" s="95"/>
      <c r="W31" s="95"/>
      <c r="X31" s="96"/>
      <c r="Y31" s="190">
        <v>364.19999999999993</v>
      </c>
      <c r="Z31" s="191">
        <v>121399.99999999997</v>
      </c>
      <c r="AA31" s="161">
        <v>0</v>
      </c>
      <c r="AB31" s="171">
        <v>0</v>
      </c>
      <c r="AD31" s="186"/>
      <c r="AE31" s="192" t="s">
        <v>90</v>
      </c>
      <c r="AF31" s="130">
        <v>5</v>
      </c>
      <c r="AG31" s="151">
        <v>24279.999999999996</v>
      </c>
      <c r="AH31" s="133">
        <v>30.020387359836903</v>
      </c>
    </row>
    <row r="32" spans="1:34" ht="41.25" customHeight="1" x14ac:dyDescent="0.35">
      <c r="A32" s="175" t="s">
        <v>138</v>
      </c>
      <c r="B32" s="189" t="s">
        <v>9</v>
      </c>
      <c r="C32" s="18"/>
      <c r="D32" s="95"/>
      <c r="E32" s="95"/>
      <c r="F32" s="95"/>
      <c r="G32" s="95"/>
      <c r="H32" s="95"/>
      <c r="I32" s="95"/>
      <c r="J32" s="95"/>
      <c r="K32" s="95"/>
      <c r="L32" s="95"/>
      <c r="M32" s="95"/>
      <c r="N32" s="95"/>
      <c r="O32" s="95"/>
      <c r="P32" s="95"/>
      <c r="Q32" s="95"/>
      <c r="R32" s="95"/>
      <c r="S32" s="95"/>
      <c r="T32" s="95"/>
      <c r="U32" s="95"/>
      <c r="V32" s="95"/>
      <c r="W32" s="95"/>
      <c r="X32" s="96"/>
      <c r="Y32" s="193">
        <v>0</v>
      </c>
      <c r="Z32" s="191">
        <v>0</v>
      </c>
      <c r="AA32" s="161">
        <v>0</v>
      </c>
      <c r="AB32" s="171">
        <v>0</v>
      </c>
      <c r="AD32" s="186"/>
      <c r="AE32" s="192" t="s">
        <v>9</v>
      </c>
      <c r="AF32" s="130">
        <v>0</v>
      </c>
      <c r="AG32" s="151">
        <v>0</v>
      </c>
      <c r="AH32" s="133"/>
    </row>
    <row r="33" spans="1:34" ht="27.75" customHeight="1" x14ac:dyDescent="0.35">
      <c r="A33" s="175" t="s">
        <v>138</v>
      </c>
      <c r="B33" s="194" t="s">
        <v>23</v>
      </c>
      <c r="C33" s="18">
        <v>7</v>
      </c>
      <c r="D33" s="95">
        <v>219.9</v>
      </c>
      <c r="E33" s="95">
        <v>6.9</v>
      </c>
      <c r="F33" s="95">
        <v>66</v>
      </c>
      <c r="G33" s="95"/>
      <c r="H33" s="95">
        <v>66</v>
      </c>
      <c r="I33" s="95"/>
      <c r="J33" s="95"/>
      <c r="K33" s="95"/>
      <c r="L33" s="95"/>
      <c r="M33" s="95">
        <v>30.3</v>
      </c>
      <c r="N33" s="95">
        <v>6.2</v>
      </c>
      <c r="O33" s="95"/>
      <c r="P33" s="95"/>
      <c r="Q33" s="95"/>
      <c r="R33" s="95"/>
      <c r="S33" s="95"/>
      <c r="T33" s="95"/>
      <c r="U33" s="95"/>
      <c r="V33" s="95"/>
      <c r="W33" s="95"/>
      <c r="X33" s="96"/>
      <c r="Y33" s="190">
        <v>395.3</v>
      </c>
      <c r="Z33" s="191">
        <v>131766.66666666669</v>
      </c>
      <c r="AA33" s="161">
        <v>0</v>
      </c>
      <c r="AB33" s="171">
        <v>0</v>
      </c>
      <c r="AD33" s="186"/>
      <c r="AE33" s="195" t="s">
        <v>101</v>
      </c>
      <c r="AF33" s="130">
        <v>7</v>
      </c>
      <c r="AG33" s="151">
        <v>18823.809523809527</v>
      </c>
      <c r="AH33" s="133">
        <v>30.013642564802183</v>
      </c>
    </row>
    <row r="34" spans="1:34" ht="55.5" customHeight="1" x14ac:dyDescent="0.35">
      <c r="A34" s="175" t="s">
        <v>138</v>
      </c>
      <c r="B34" s="189" t="s">
        <v>24</v>
      </c>
      <c r="C34" s="18">
        <v>12</v>
      </c>
      <c r="D34" s="95">
        <v>385.6</v>
      </c>
      <c r="E34" s="95">
        <v>11.2</v>
      </c>
      <c r="F34" s="95">
        <v>70.7</v>
      </c>
      <c r="G34" s="95"/>
      <c r="H34" s="95">
        <v>115.7</v>
      </c>
      <c r="I34" s="95">
        <v>-2.2000000000000002</v>
      </c>
      <c r="J34" s="95"/>
      <c r="K34" s="95"/>
      <c r="L34" s="95"/>
      <c r="M34" s="95">
        <v>13.8</v>
      </c>
      <c r="N34" s="95">
        <v>10.9</v>
      </c>
      <c r="O34" s="95"/>
      <c r="P34" s="95"/>
      <c r="Q34" s="95"/>
      <c r="R34" s="95"/>
      <c r="S34" s="95"/>
      <c r="T34" s="95"/>
      <c r="U34" s="95"/>
      <c r="V34" s="95"/>
      <c r="W34" s="95"/>
      <c r="X34" s="96"/>
      <c r="Y34" s="190">
        <v>605.69999999999993</v>
      </c>
      <c r="Z34" s="191">
        <v>201899.99999999997</v>
      </c>
      <c r="AA34" s="161">
        <v>0</v>
      </c>
      <c r="AB34" s="171">
        <v>0</v>
      </c>
      <c r="AD34" s="186"/>
      <c r="AE34" s="192" t="s">
        <v>102</v>
      </c>
      <c r="AF34" s="130">
        <v>12</v>
      </c>
      <c r="AG34" s="151">
        <v>16825</v>
      </c>
      <c r="AH34" s="133">
        <v>29.434647302904565</v>
      </c>
    </row>
    <row r="35" spans="1:34" ht="15.75" customHeight="1" x14ac:dyDescent="0.35">
      <c r="A35" s="175" t="s">
        <v>138</v>
      </c>
      <c r="B35" s="196" t="s">
        <v>11</v>
      </c>
      <c r="C35" s="18"/>
      <c r="D35" s="95"/>
      <c r="E35" s="95"/>
      <c r="F35" s="95"/>
      <c r="G35" s="95"/>
      <c r="H35" s="95"/>
      <c r="I35" s="95"/>
      <c r="J35" s="95"/>
      <c r="K35" s="95"/>
      <c r="L35" s="95"/>
      <c r="M35" s="95"/>
      <c r="N35" s="95"/>
      <c r="O35" s="95"/>
      <c r="P35" s="95"/>
      <c r="Q35" s="95"/>
      <c r="R35" s="95"/>
      <c r="S35" s="95"/>
      <c r="T35" s="95"/>
      <c r="U35" s="95"/>
      <c r="V35" s="95"/>
      <c r="W35" s="95"/>
      <c r="X35" s="96"/>
      <c r="Y35" s="190">
        <v>0</v>
      </c>
      <c r="Z35" s="191">
        <v>0</v>
      </c>
      <c r="AA35" s="161">
        <v>0</v>
      </c>
      <c r="AB35" s="171">
        <v>0</v>
      </c>
      <c r="AD35" s="186"/>
      <c r="AE35" s="197" t="s">
        <v>11</v>
      </c>
      <c r="AF35" s="130"/>
      <c r="AG35" s="151">
        <v>0</v>
      </c>
      <c r="AH35" s="133"/>
    </row>
    <row r="36" spans="1:34" ht="20.25" customHeight="1" x14ac:dyDescent="0.35">
      <c r="A36" s="175" t="s">
        <v>138</v>
      </c>
      <c r="B36" s="198" t="s">
        <v>12</v>
      </c>
      <c r="C36" s="18">
        <v>9</v>
      </c>
      <c r="D36" s="95">
        <v>233</v>
      </c>
      <c r="E36" s="95">
        <v>6</v>
      </c>
      <c r="F36" s="95">
        <v>31.7</v>
      </c>
      <c r="G36" s="95"/>
      <c r="H36" s="95">
        <v>69.900000000000006</v>
      </c>
      <c r="I36" s="95">
        <v>-2.2000000000000002</v>
      </c>
      <c r="J36" s="95"/>
      <c r="K36" s="95"/>
      <c r="L36" s="95"/>
      <c r="M36" s="95">
        <v>4.5999999999999996</v>
      </c>
      <c r="N36" s="95">
        <v>8.6999999999999993</v>
      </c>
      <c r="O36" s="95"/>
      <c r="P36" s="95"/>
      <c r="Q36" s="95"/>
      <c r="R36" s="95"/>
      <c r="S36" s="95"/>
      <c r="T36" s="95"/>
      <c r="U36" s="95"/>
      <c r="V36" s="95"/>
      <c r="W36" s="95"/>
      <c r="X36" s="96"/>
      <c r="Y36" s="190">
        <v>351.70000000000005</v>
      </c>
      <c r="Z36" s="191">
        <v>117233.33333333334</v>
      </c>
      <c r="AA36" s="161">
        <v>0</v>
      </c>
      <c r="AB36" s="171">
        <v>0</v>
      </c>
      <c r="AD36" s="186"/>
      <c r="AE36" s="199" t="s">
        <v>12</v>
      </c>
      <c r="AF36" s="130">
        <v>9</v>
      </c>
      <c r="AG36" s="151">
        <v>13025.925925925927</v>
      </c>
      <c r="AH36" s="133">
        <v>29.055793991416312</v>
      </c>
    </row>
    <row r="37" spans="1:34" ht="27" customHeight="1" x14ac:dyDescent="0.35">
      <c r="A37" s="175" t="s">
        <v>138</v>
      </c>
      <c r="B37" s="200" t="s">
        <v>25</v>
      </c>
      <c r="C37" s="18">
        <v>1</v>
      </c>
      <c r="D37" s="95">
        <v>28</v>
      </c>
      <c r="E37" s="95">
        <v>0.4</v>
      </c>
      <c r="F37" s="95"/>
      <c r="G37" s="95"/>
      <c r="H37" s="95">
        <v>8.4</v>
      </c>
      <c r="I37" s="95"/>
      <c r="J37" s="95"/>
      <c r="K37" s="95"/>
      <c r="L37" s="95"/>
      <c r="M37" s="95"/>
      <c r="N37" s="95">
        <v>0.9</v>
      </c>
      <c r="O37" s="95"/>
      <c r="P37" s="95"/>
      <c r="Q37" s="95"/>
      <c r="R37" s="95"/>
      <c r="S37" s="95"/>
      <c r="T37" s="95"/>
      <c r="U37" s="95"/>
      <c r="V37" s="95"/>
      <c r="W37" s="95"/>
      <c r="X37" s="96">
        <v>1.1000000000000001</v>
      </c>
      <c r="Y37" s="190">
        <v>38.799999999999997</v>
      </c>
      <c r="Z37" s="191">
        <v>12933.333333333332</v>
      </c>
      <c r="AA37" s="161">
        <v>0</v>
      </c>
      <c r="AB37" s="171">
        <v>0</v>
      </c>
      <c r="AD37" s="186"/>
      <c r="AE37" s="201" t="s">
        <v>103</v>
      </c>
      <c r="AF37" s="130">
        <v>1</v>
      </c>
      <c r="AG37" s="151">
        <v>12933.333333333332</v>
      </c>
      <c r="AH37" s="133">
        <v>30</v>
      </c>
    </row>
    <row r="38" spans="1:34" ht="15.75" customHeight="1" x14ac:dyDescent="0.35">
      <c r="A38" s="175" t="s">
        <v>138</v>
      </c>
      <c r="B38" s="196" t="s">
        <v>11</v>
      </c>
      <c r="C38" s="18"/>
      <c r="D38" s="95"/>
      <c r="E38" s="95"/>
      <c r="F38" s="95"/>
      <c r="G38" s="95"/>
      <c r="H38" s="95"/>
      <c r="I38" s="95"/>
      <c r="J38" s="95"/>
      <c r="K38" s="95"/>
      <c r="L38" s="95"/>
      <c r="M38" s="95"/>
      <c r="N38" s="95"/>
      <c r="O38" s="95"/>
      <c r="P38" s="95"/>
      <c r="Q38" s="95"/>
      <c r="R38" s="95"/>
      <c r="S38" s="95"/>
      <c r="T38" s="95"/>
      <c r="U38" s="95"/>
      <c r="V38" s="95"/>
      <c r="W38" s="95"/>
      <c r="X38" s="96"/>
      <c r="Y38" s="190">
        <v>0</v>
      </c>
      <c r="Z38" s="191">
        <v>0</v>
      </c>
      <c r="AA38" s="161">
        <v>0</v>
      </c>
      <c r="AB38" s="171">
        <v>0</v>
      </c>
      <c r="AD38" s="186"/>
      <c r="AE38" s="197" t="s">
        <v>11</v>
      </c>
      <c r="AF38" s="130"/>
      <c r="AG38" s="151">
        <v>0</v>
      </c>
      <c r="AH38" s="133"/>
    </row>
    <row r="39" spans="1:34" ht="18" customHeight="1" x14ac:dyDescent="0.35">
      <c r="A39" s="175" t="s">
        <v>138</v>
      </c>
      <c r="B39" s="202" t="s">
        <v>13</v>
      </c>
      <c r="C39" s="18">
        <v>1</v>
      </c>
      <c r="D39" s="95">
        <v>28</v>
      </c>
      <c r="E39" s="95">
        <v>0.4</v>
      </c>
      <c r="F39" s="95"/>
      <c r="G39" s="95"/>
      <c r="H39" s="95">
        <v>8.4</v>
      </c>
      <c r="I39" s="95"/>
      <c r="J39" s="95"/>
      <c r="K39" s="95"/>
      <c r="L39" s="95"/>
      <c r="M39" s="95"/>
      <c r="N39" s="95">
        <v>0.9</v>
      </c>
      <c r="O39" s="95"/>
      <c r="P39" s="95"/>
      <c r="Q39" s="95"/>
      <c r="R39" s="95"/>
      <c r="S39" s="95"/>
      <c r="T39" s="95"/>
      <c r="U39" s="95"/>
      <c r="V39" s="95"/>
      <c r="W39" s="95"/>
      <c r="X39" s="96">
        <v>1.1000000000000001</v>
      </c>
      <c r="Y39" s="190">
        <v>38.799999999999997</v>
      </c>
      <c r="Z39" s="191">
        <v>12933.333333333332</v>
      </c>
      <c r="AA39" s="161">
        <v>0</v>
      </c>
      <c r="AB39" s="171">
        <v>0</v>
      </c>
      <c r="AD39" s="186"/>
      <c r="AE39" s="199" t="s">
        <v>13</v>
      </c>
      <c r="AF39" s="130">
        <v>1</v>
      </c>
      <c r="AG39" s="151">
        <v>12933.333333333332</v>
      </c>
      <c r="AH39" s="133">
        <v>30</v>
      </c>
    </row>
    <row r="40" spans="1:34" ht="28.5" customHeight="1" x14ac:dyDescent="0.35">
      <c r="A40" s="175" t="s">
        <v>138</v>
      </c>
      <c r="B40" s="203" t="s">
        <v>14</v>
      </c>
      <c r="C40" s="18">
        <v>8</v>
      </c>
      <c r="D40" s="95">
        <v>144.30000000000001</v>
      </c>
      <c r="E40" s="95"/>
      <c r="F40" s="95">
        <v>27.4</v>
      </c>
      <c r="G40" s="95"/>
      <c r="H40" s="95">
        <v>43.3</v>
      </c>
      <c r="I40" s="95"/>
      <c r="J40" s="95"/>
      <c r="K40" s="95"/>
      <c r="L40" s="95"/>
      <c r="M40" s="95">
        <v>9.5</v>
      </c>
      <c r="N40" s="95">
        <v>6.5</v>
      </c>
      <c r="O40" s="95"/>
      <c r="P40" s="95"/>
      <c r="Q40" s="95"/>
      <c r="R40" s="95"/>
      <c r="S40" s="95"/>
      <c r="T40" s="95"/>
      <c r="U40" s="95"/>
      <c r="V40" s="95"/>
      <c r="W40" s="95"/>
      <c r="X40" s="96">
        <v>1.5</v>
      </c>
      <c r="Y40" s="190">
        <v>232.5</v>
      </c>
      <c r="Z40" s="191">
        <v>77500</v>
      </c>
      <c r="AA40" s="161">
        <v>0</v>
      </c>
      <c r="AB40" s="171">
        <v>0</v>
      </c>
      <c r="AD40" s="186"/>
      <c r="AE40" s="204" t="s">
        <v>14</v>
      </c>
      <c r="AF40" s="130">
        <v>8</v>
      </c>
      <c r="AG40" s="151">
        <v>9687.5</v>
      </c>
      <c r="AH40" s="133">
        <v>30.006930006930006</v>
      </c>
    </row>
    <row r="41" spans="1:34" ht="21" customHeight="1" x14ac:dyDescent="0.35">
      <c r="A41" s="175" t="s">
        <v>138</v>
      </c>
      <c r="B41" s="203" t="s">
        <v>15</v>
      </c>
      <c r="C41" s="18">
        <v>9</v>
      </c>
      <c r="D41" s="95">
        <v>458.4</v>
      </c>
      <c r="E41" s="95"/>
      <c r="F41" s="95">
        <v>87.1</v>
      </c>
      <c r="G41" s="95"/>
      <c r="H41" s="95">
        <v>137.5</v>
      </c>
      <c r="I41" s="95">
        <v>-3.2</v>
      </c>
      <c r="J41" s="95"/>
      <c r="K41" s="95"/>
      <c r="L41" s="95"/>
      <c r="M41" s="95">
        <v>6.6</v>
      </c>
      <c r="N41" s="95">
        <v>5</v>
      </c>
      <c r="O41" s="95"/>
      <c r="P41" s="95"/>
      <c r="Q41" s="95"/>
      <c r="R41" s="95"/>
      <c r="S41" s="95"/>
      <c r="T41" s="95"/>
      <c r="U41" s="95"/>
      <c r="V41" s="95"/>
      <c r="W41" s="95"/>
      <c r="X41" s="96"/>
      <c r="Y41" s="190">
        <v>691.4</v>
      </c>
      <c r="Z41" s="191">
        <v>230466.66666666666</v>
      </c>
      <c r="AA41" s="161">
        <v>0</v>
      </c>
      <c r="AB41" s="171">
        <v>0</v>
      </c>
      <c r="AD41" s="186"/>
      <c r="AE41" s="204" t="s">
        <v>15</v>
      </c>
      <c r="AF41" s="130">
        <v>9</v>
      </c>
      <c r="AG41" s="151">
        <v>25607.407407407409</v>
      </c>
      <c r="AH41" s="133">
        <v>29.297556719022694</v>
      </c>
    </row>
    <row r="42" spans="1:34" ht="15.75" customHeight="1" x14ac:dyDescent="0.35">
      <c r="A42" s="175" t="s">
        <v>138</v>
      </c>
      <c r="B42" s="196" t="s">
        <v>11</v>
      </c>
      <c r="C42" s="18"/>
      <c r="D42" s="95"/>
      <c r="E42" s="95"/>
      <c r="F42" s="95"/>
      <c r="G42" s="95"/>
      <c r="H42" s="95"/>
      <c r="I42" s="95"/>
      <c r="J42" s="95"/>
      <c r="K42" s="95"/>
      <c r="L42" s="95"/>
      <c r="M42" s="95"/>
      <c r="N42" s="95"/>
      <c r="O42" s="95"/>
      <c r="P42" s="95"/>
      <c r="Q42" s="95"/>
      <c r="R42" s="95"/>
      <c r="S42" s="95"/>
      <c r="T42" s="95"/>
      <c r="U42" s="95"/>
      <c r="V42" s="95"/>
      <c r="W42" s="95"/>
      <c r="X42" s="96"/>
      <c r="Y42" s="190">
        <v>0</v>
      </c>
      <c r="Z42" s="191">
        <v>0</v>
      </c>
      <c r="AA42" s="161">
        <v>0</v>
      </c>
      <c r="AB42" s="171">
        <v>0</v>
      </c>
      <c r="AD42" s="186"/>
      <c r="AE42" s="197" t="s">
        <v>11</v>
      </c>
      <c r="AF42" s="130"/>
      <c r="AG42" s="151">
        <v>0</v>
      </c>
      <c r="AH42" s="133"/>
    </row>
    <row r="43" spans="1:34" ht="13.5" customHeight="1" x14ac:dyDescent="0.35">
      <c r="A43" s="175" t="s">
        <v>138</v>
      </c>
      <c r="B43" s="202" t="s">
        <v>16</v>
      </c>
      <c r="C43" s="18">
        <v>9</v>
      </c>
      <c r="D43" s="95">
        <v>458.4</v>
      </c>
      <c r="E43" s="95"/>
      <c r="F43" s="95">
        <v>87.1</v>
      </c>
      <c r="G43" s="95"/>
      <c r="H43" s="95">
        <v>137.5</v>
      </c>
      <c r="I43" s="95">
        <v>-3.2</v>
      </c>
      <c r="J43" s="95"/>
      <c r="K43" s="95"/>
      <c r="L43" s="95"/>
      <c r="M43" s="95">
        <v>6.6</v>
      </c>
      <c r="N43" s="95">
        <v>5</v>
      </c>
      <c r="O43" s="95"/>
      <c r="P43" s="95"/>
      <c r="Q43" s="95"/>
      <c r="R43" s="95"/>
      <c r="S43" s="95"/>
      <c r="T43" s="95"/>
      <c r="U43" s="95"/>
      <c r="V43" s="95"/>
      <c r="W43" s="95"/>
      <c r="X43" s="96"/>
      <c r="Y43" s="190">
        <v>691.4</v>
      </c>
      <c r="Z43" s="191">
        <v>230466.66666666666</v>
      </c>
      <c r="AA43" s="161">
        <v>0</v>
      </c>
      <c r="AB43" s="171">
        <v>0</v>
      </c>
      <c r="AD43" s="186"/>
      <c r="AE43" s="199" t="s">
        <v>16</v>
      </c>
      <c r="AF43" s="130">
        <v>9</v>
      </c>
      <c r="AG43" s="151">
        <v>25607.407407407409</v>
      </c>
      <c r="AH43" s="133">
        <v>29.297556719022694</v>
      </c>
    </row>
    <row r="44" spans="1:34" ht="15.75" customHeight="1" thickBot="1" x14ac:dyDescent="0.4">
      <c r="A44" s="175" t="s">
        <v>138</v>
      </c>
      <c r="B44" s="200" t="s">
        <v>27</v>
      </c>
      <c r="C44" s="18">
        <v>6</v>
      </c>
      <c r="D44" s="95">
        <v>66.2</v>
      </c>
      <c r="E44" s="95"/>
      <c r="F44" s="95"/>
      <c r="G44" s="95"/>
      <c r="H44" s="95">
        <v>19.899999999999999</v>
      </c>
      <c r="I44" s="95"/>
      <c r="J44" s="95"/>
      <c r="K44" s="95"/>
      <c r="L44" s="95"/>
      <c r="M44" s="95">
        <v>6.2</v>
      </c>
      <c r="N44" s="95">
        <v>2.7</v>
      </c>
      <c r="O44" s="95">
        <v>31.3</v>
      </c>
      <c r="P44" s="95">
        <v>5.6</v>
      </c>
      <c r="Q44" s="95"/>
      <c r="R44" s="95"/>
      <c r="S44" s="95"/>
      <c r="T44" s="95"/>
      <c r="U44" s="95"/>
      <c r="V44" s="95"/>
      <c r="W44" s="95"/>
      <c r="X44" s="96"/>
      <c r="Y44" s="190">
        <v>131.9</v>
      </c>
      <c r="Z44" s="191">
        <v>43966.666666666672</v>
      </c>
      <c r="AA44" s="161">
        <v>0</v>
      </c>
      <c r="AB44" s="171">
        <v>0</v>
      </c>
      <c r="AD44" s="186"/>
      <c r="AE44" s="201" t="s">
        <v>27</v>
      </c>
      <c r="AF44" s="140">
        <v>6</v>
      </c>
      <c r="AG44" s="238">
        <v>7327.7777777777783</v>
      </c>
      <c r="AH44" s="133">
        <v>30.06042296072507</v>
      </c>
    </row>
    <row r="45" spans="1:34" ht="36.75" customHeight="1" thickBot="1" x14ac:dyDescent="0.35">
      <c r="A45" s="210" t="s">
        <v>139</v>
      </c>
      <c r="B45" s="176" t="s">
        <v>5</v>
      </c>
      <c r="C45" s="206">
        <v>126</v>
      </c>
      <c r="D45" s="207">
        <v>4325.6000000000004</v>
      </c>
      <c r="E45" s="207">
        <v>61.1</v>
      </c>
      <c r="F45" s="207">
        <v>661.2</v>
      </c>
      <c r="G45" s="207">
        <v>0</v>
      </c>
      <c r="H45" s="207">
        <v>338.6</v>
      </c>
      <c r="I45" s="207">
        <v>0</v>
      </c>
      <c r="J45" s="207">
        <v>0</v>
      </c>
      <c r="K45" s="207">
        <v>0</v>
      </c>
      <c r="L45" s="207">
        <v>17.8</v>
      </c>
      <c r="M45" s="207">
        <v>271</v>
      </c>
      <c r="N45" s="207">
        <v>40.699999999999996</v>
      </c>
      <c r="O45" s="207">
        <v>42.800000000000004</v>
      </c>
      <c r="P45" s="207">
        <v>20.6</v>
      </c>
      <c r="Q45" s="207">
        <v>0</v>
      </c>
      <c r="R45" s="207">
        <v>30</v>
      </c>
      <c r="S45" s="207">
        <v>0</v>
      </c>
      <c r="T45" s="207">
        <v>76.300000000000011</v>
      </c>
      <c r="U45" s="207">
        <v>0</v>
      </c>
      <c r="V45" s="207">
        <v>0</v>
      </c>
      <c r="W45" s="207">
        <v>0</v>
      </c>
      <c r="X45" s="207">
        <v>0</v>
      </c>
      <c r="Y45" s="207">
        <v>5885.7</v>
      </c>
      <c r="Z45" s="208">
        <v>1961899.9999999998</v>
      </c>
      <c r="AA45" s="161">
        <v>0</v>
      </c>
      <c r="AB45" s="171">
        <v>0</v>
      </c>
      <c r="AD45" s="234" t="s">
        <v>139</v>
      </c>
      <c r="AE45" s="182" t="s">
        <v>5</v>
      </c>
      <c r="AF45" s="340">
        <v>126</v>
      </c>
      <c r="AG45" s="341">
        <v>15570.63492063492</v>
      </c>
      <c r="AH45" s="122">
        <v>7.827815794340669</v>
      </c>
    </row>
    <row r="46" spans="1:34" ht="15.75" customHeight="1" x14ac:dyDescent="0.35">
      <c r="A46" s="175" t="s">
        <v>139</v>
      </c>
      <c r="B46" s="183" t="s">
        <v>6</v>
      </c>
      <c r="C46" s="26"/>
      <c r="D46" s="92"/>
      <c r="E46" s="92"/>
      <c r="F46" s="92"/>
      <c r="G46" s="92"/>
      <c r="H46" s="92"/>
      <c r="I46" s="92"/>
      <c r="J46" s="92"/>
      <c r="K46" s="92"/>
      <c r="L46" s="92"/>
      <c r="M46" s="92"/>
      <c r="N46" s="92"/>
      <c r="O46" s="92"/>
      <c r="P46" s="92"/>
      <c r="Q46" s="92"/>
      <c r="R46" s="92"/>
      <c r="S46" s="92"/>
      <c r="T46" s="92"/>
      <c r="U46" s="92"/>
      <c r="V46" s="92"/>
      <c r="W46" s="92"/>
      <c r="X46" s="93"/>
      <c r="Y46" s="184"/>
      <c r="Z46" s="185"/>
      <c r="AA46" s="161">
        <v>0</v>
      </c>
      <c r="AB46" s="171">
        <v>0</v>
      </c>
      <c r="AD46" s="186"/>
      <c r="AE46" s="187" t="s">
        <v>6</v>
      </c>
      <c r="AF46" s="126"/>
      <c r="AG46" s="150">
        <v>0</v>
      </c>
      <c r="AH46" s="128"/>
    </row>
    <row r="47" spans="1:34" ht="27" customHeight="1" x14ac:dyDescent="0.35">
      <c r="A47" s="175" t="s">
        <v>139</v>
      </c>
      <c r="B47" s="189" t="s">
        <v>7</v>
      </c>
      <c r="C47" s="18">
        <v>2</v>
      </c>
      <c r="D47" s="95">
        <v>145.30000000000001</v>
      </c>
      <c r="E47" s="95">
        <v>4.5999999999999996</v>
      </c>
      <c r="F47" s="95">
        <v>40.9</v>
      </c>
      <c r="G47" s="95"/>
      <c r="H47" s="95">
        <v>6.7</v>
      </c>
      <c r="I47" s="95"/>
      <c r="J47" s="95"/>
      <c r="K47" s="95"/>
      <c r="L47" s="95"/>
      <c r="M47" s="95">
        <v>6.6</v>
      </c>
      <c r="N47" s="95"/>
      <c r="O47" s="95"/>
      <c r="P47" s="95"/>
      <c r="Q47" s="95"/>
      <c r="R47" s="95"/>
      <c r="S47" s="95"/>
      <c r="T47" s="95"/>
      <c r="U47" s="95"/>
      <c r="V47" s="95"/>
      <c r="W47" s="95"/>
      <c r="X47" s="96"/>
      <c r="Y47" s="190">
        <v>204.1</v>
      </c>
      <c r="Z47" s="191">
        <v>34016.666666666664</v>
      </c>
      <c r="AA47" s="161">
        <v>0</v>
      </c>
      <c r="AB47" s="171">
        <v>0</v>
      </c>
      <c r="AD47" s="186"/>
      <c r="AE47" s="192" t="s">
        <v>7</v>
      </c>
      <c r="AF47" s="130">
        <v>2</v>
      </c>
      <c r="AG47" s="151">
        <v>34016.666666666664</v>
      </c>
      <c r="AH47" s="133">
        <v>4.6111493461803166</v>
      </c>
    </row>
    <row r="48" spans="1:34" ht="27.75" customHeight="1" x14ac:dyDescent="0.35">
      <c r="A48" s="175" t="s">
        <v>139</v>
      </c>
      <c r="B48" s="189" t="s">
        <v>8</v>
      </c>
      <c r="C48" s="18">
        <v>8</v>
      </c>
      <c r="D48" s="95">
        <v>339.5</v>
      </c>
      <c r="E48" s="95">
        <v>16.399999999999999</v>
      </c>
      <c r="F48" s="95">
        <v>90.8</v>
      </c>
      <c r="G48" s="95"/>
      <c r="H48" s="95">
        <v>19.600000000000001</v>
      </c>
      <c r="I48" s="95"/>
      <c r="J48" s="95"/>
      <c r="K48" s="95"/>
      <c r="L48" s="95">
        <v>17.8</v>
      </c>
      <c r="M48" s="95">
        <v>31.9</v>
      </c>
      <c r="N48" s="95">
        <v>4</v>
      </c>
      <c r="O48" s="95"/>
      <c r="P48" s="95"/>
      <c r="Q48" s="95"/>
      <c r="R48" s="95"/>
      <c r="S48" s="95"/>
      <c r="T48" s="95"/>
      <c r="U48" s="95"/>
      <c r="V48" s="95"/>
      <c r="W48" s="95"/>
      <c r="X48" s="96"/>
      <c r="Y48" s="190">
        <v>520</v>
      </c>
      <c r="Z48" s="191">
        <v>21666.666666666668</v>
      </c>
      <c r="AA48" s="161">
        <v>0</v>
      </c>
      <c r="AB48" s="171">
        <v>0</v>
      </c>
      <c r="AD48" s="186"/>
      <c r="AE48" s="192" t="s">
        <v>90</v>
      </c>
      <c r="AF48" s="130">
        <v>8</v>
      </c>
      <c r="AG48" s="151">
        <v>21666.666666666668</v>
      </c>
      <c r="AH48" s="133">
        <v>5.7731958762886597</v>
      </c>
    </row>
    <row r="49" spans="1:34" ht="41.25" customHeight="1" x14ac:dyDescent="0.35">
      <c r="A49" s="175" t="s">
        <v>139</v>
      </c>
      <c r="B49" s="189" t="s">
        <v>9</v>
      </c>
      <c r="C49" s="18"/>
      <c r="D49" s="95"/>
      <c r="E49" s="95"/>
      <c r="F49" s="95"/>
      <c r="G49" s="95"/>
      <c r="H49" s="95"/>
      <c r="I49" s="95"/>
      <c r="J49" s="95"/>
      <c r="K49" s="95"/>
      <c r="L49" s="95"/>
      <c r="M49" s="95"/>
      <c r="N49" s="95"/>
      <c r="O49" s="95"/>
      <c r="P49" s="95"/>
      <c r="Q49" s="95"/>
      <c r="R49" s="95"/>
      <c r="S49" s="95"/>
      <c r="T49" s="95"/>
      <c r="U49" s="95"/>
      <c r="V49" s="95"/>
      <c r="W49" s="95"/>
      <c r="X49" s="96"/>
      <c r="Y49" s="193">
        <v>0</v>
      </c>
      <c r="Z49" s="191">
        <v>0</v>
      </c>
      <c r="AA49" s="161">
        <v>0</v>
      </c>
      <c r="AB49" s="171">
        <v>0</v>
      </c>
      <c r="AD49" s="186"/>
      <c r="AE49" s="192" t="s">
        <v>9</v>
      </c>
      <c r="AF49" s="130">
        <v>0</v>
      </c>
      <c r="AG49" s="151">
        <v>0</v>
      </c>
      <c r="AH49" s="133"/>
    </row>
    <row r="50" spans="1:34" ht="27.75" customHeight="1" x14ac:dyDescent="0.35">
      <c r="A50" s="175" t="s">
        <v>139</v>
      </c>
      <c r="B50" s="194" t="s">
        <v>23</v>
      </c>
      <c r="C50" s="18">
        <v>13</v>
      </c>
      <c r="D50" s="95">
        <v>417.2</v>
      </c>
      <c r="E50" s="95">
        <v>12</v>
      </c>
      <c r="F50" s="95">
        <v>71.5</v>
      </c>
      <c r="G50" s="95"/>
      <c r="H50" s="95">
        <v>20</v>
      </c>
      <c r="I50" s="95"/>
      <c r="J50" s="95"/>
      <c r="K50" s="95"/>
      <c r="L50" s="95"/>
      <c r="M50" s="95">
        <v>34.5</v>
      </c>
      <c r="N50" s="95">
        <v>10.9</v>
      </c>
      <c r="O50" s="95"/>
      <c r="P50" s="95"/>
      <c r="Q50" s="95"/>
      <c r="R50" s="95"/>
      <c r="S50" s="95"/>
      <c r="T50" s="95">
        <v>30.1</v>
      </c>
      <c r="U50" s="95"/>
      <c r="V50" s="95"/>
      <c r="W50" s="95"/>
      <c r="X50" s="96"/>
      <c r="Y50" s="190">
        <v>596.20000000000005</v>
      </c>
      <c r="Z50" s="191">
        <v>15287.179487179488</v>
      </c>
      <c r="AA50" s="161">
        <v>0</v>
      </c>
      <c r="AB50" s="171">
        <v>0</v>
      </c>
      <c r="AD50" s="186"/>
      <c r="AE50" s="195" t="s">
        <v>101</v>
      </c>
      <c r="AF50" s="130">
        <v>13</v>
      </c>
      <c r="AG50" s="151">
        <v>15287.179487179488</v>
      </c>
      <c r="AH50" s="133">
        <v>4.7938638542665393</v>
      </c>
    </row>
    <row r="51" spans="1:34" ht="55.5" customHeight="1" x14ac:dyDescent="0.35">
      <c r="A51" s="175" t="s">
        <v>139</v>
      </c>
      <c r="B51" s="189" t="s">
        <v>24</v>
      </c>
      <c r="C51" s="18">
        <v>40</v>
      </c>
      <c r="D51" s="95">
        <v>1310.0999999999999</v>
      </c>
      <c r="E51" s="95">
        <v>28.1</v>
      </c>
      <c r="F51" s="95">
        <v>89</v>
      </c>
      <c r="G51" s="95"/>
      <c r="H51" s="95">
        <v>64.7</v>
      </c>
      <c r="I51" s="95"/>
      <c r="J51" s="95"/>
      <c r="K51" s="95"/>
      <c r="L51" s="95"/>
      <c r="M51" s="95">
        <v>59.2</v>
      </c>
      <c r="N51" s="95">
        <v>6.4</v>
      </c>
      <c r="O51" s="95"/>
      <c r="P51" s="95"/>
      <c r="Q51" s="95"/>
      <c r="R51" s="95">
        <v>13.8</v>
      </c>
      <c r="S51" s="95"/>
      <c r="T51" s="95">
        <v>29.3</v>
      </c>
      <c r="U51" s="95"/>
      <c r="V51" s="95"/>
      <c r="W51" s="95"/>
      <c r="X51" s="96"/>
      <c r="Y51" s="190">
        <v>1600.6</v>
      </c>
      <c r="Z51" s="191">
        <v>13338.333333333332</v>
      </c>
      <c r="AA51" s="161">
        <v>0</v>
      </c>
      <c r="AB51" s="171">
        <v>0</v>
      </c>
      <c r="AD51" s="186"/>
      <c r="AE51" s="192" t="s">
        <v>102</v>
      </c>
      <c r="AF51" s="130">
        <v>40</v>
      </c>
      <c r="AG51" s="151">
        <v>13338.333333333332</v>
      </c>
      <c r="AH51" s="133">
        <v>4.938554308831387</v>
      </c>
    </row>
    <row r="52" spans="1:34" ht="15.75" customHeight="1" x14ac:dyDescent="0.35">
      <c r="A52" s="175" t="s">
        <v>139</v>
      </c>
      <c r="B52" s="196" t="s">
        <v>11</v>
      </c>
      <c r="C52" s="18"/>
      <c r="D52" s="95"/>
      <c r="E52" s="95"/>
      <c r="F52" s="95"/>
      <c r="G52" s="95"/>
      <c r="H52" s="95"/>
      <c r="I52" s="95"/>
      <c r="J52" s="95"/>
      <c r="K52" s="95"/>
      <c r="L52" s="95"/>
      <c r="M52" s="95"/>
      <c r="N52" s="95"/>
      <c r="O52" s="95"/>
      <c r="P52" s="95"/>
      <c r="Q52" s="95"/>
      <c r="R52" s="95"/>
      <c r="S52" s="95"/>
      <c r="T52" s="95"/>
      <c r="U52" s="95"/>
      <c r="V52" s="95"/>
      <c r="W52" s="95"/>
      <c r="X52" s="96"/>
      <c r="Y52" s="190">
        <v>0</v>
      </c>
      <c r="Z52" s="191"/>
      <c r="AA52" s="161">
        <v>0</v>
      </c>
      <c r="AB52" s="171">
        <v>0</v>
      </c>
      <c r="AD52" s="186"/>
      <c r="AE52" s="197" t="s">
        <v>11</v>
      </c>
      <c r="AF52" s="130"/>
      <c r="AG52" s="151">
        <v>0</v>
      </c>
      <c r="AH52" s="133"/>
    </row>
    <row r="53" spans="1:34" ht="20.25" customHeight="1" x14ac:dyDescent="0.35">
      <c r="A53" s="175" t="s">
        <v>139</v>
      </c>
      <c r="B53" s="198" t="s">
        <v>12</v>
      </c>
      <c r="C53" s="18">
        <v>34</v>
      </c>
      <c r="D53" s="95">
        <v>1141.8</v>
      </c>
      <c r="E53" s="95">
        <v>22.5</v>
      </c>
      <c r="F53" s="95">
        <v>49.3</v>
      </c>
      <c r="G53" s="95"/>
      <c r="H53" s="95">
        <v>55.9</v>
      </c>
      <c r="I53" s="95"/>
      <c r="J53" s="95"/>
      <c r="K53" s="95"/>
      <c r="L53" s="95"/>
      <c r="M53" s="95">
        <v>45.8</v>
      </c>
      <c r="N53" s="95">
        <v>1.5</v>
      </c>
      <c r="O53" s="95"/>
      <c r="P53" s="95"/>
      <c r="Q53" s="95"/>
      <c r="R53" s="95"/>
      <c r="S53" s="95"/>
      <c r="T53" s="95">
        <v>29.3</v>
      </c>
      <c r="U53" s="95"/>
      <c r="V53" s="95"/>
      <c r="W53" s="95"/>
      <c r="X53" s="96"/>
      <c r="Y53" s="190">
        <v>1346.1</v>
      </c>
      <c r="Z53" s="191">
        <v>13197.058823529413</v>
      </c>
      <c r="AA53" s="161">
        <v>0</v>
      </c>
      <c r="AB53" s="171">
        <v>0</v>
      </c>
      <c r="AD53" s="186"/>
      <c r="AE53" s="199" t="s">
        <v>12</v>
      </c>
      <c r="AF53" s="130">
        <v>34</v>
      </c>
      <c r="AG53" s="151">
        <v>13197.058823529411</v>
      </c>
      <c r="AH53" s="133">
        <v>4.8957785952005599</v>
      </c>
    </row>
    <row r="54" spans="1:34" ht="27" customHeight="1" x14ac:dyDescent="0.35">
      <c r="A54" s="175" t="s">
        <v>139</v>
      </c>
      <c r="B54" s="200" t="s">
        <v>25</v>
      </c>
      <c r="C54" s="18"/>
      <c r="D54" s="95"/>
      <c r="E54" s="95"/>
      <c r="F54" s="95"/>
      <c r="G54" s="95"/>
      <c r="H54" s="95"/>
      <c r="I54" s="95"/>
      <c r="J54" s="95"/>
      <c r="K54" s="95"/>
      <c r="L54" s="95"/>
      <c r="M54" s="95"/>
      <c r="N54" s="95"/>
      <c r="O54" s="95"/>
      <c r="P54" s="95"/>
      <c r="Q54" s="95"/>
      <c r="R54" s="95"/>
      <c r="S54" s="95"/>
      <c r="T54" s="95"/>
      <c r="U54" s="95"/>
      <c r="V54" s="95"/>
      <c r="W54" s="95"/>
      <c r="X54" s="96"/>
      <c r="Y54" s="190">
        <v>0</v>
      </c>
      <c r="Z54" s="191">
        <v>0</v>
      </c>
      <c r="AA54" s="161">
        <v>0</v>
      </c>
      <c r="AB54" s="171">
        <v>0</v>
      </c>
      <c r="AD54" s="186"/>
      <c r="AE54" s="201" t="s">
        <v>103</v>
      </c>
      <c r="AF54" s="130">
        <v>0</v>
      </c>
      <c r="AG54" s="151">
        <v>0</v>
      </c>
      <c r="AH54" s="133"/>
    </row>
    <row r="55" spans="1:34" ht="15.75" customHeight="1" x14ac:dyDescent="0.35">
      <c r="A55" s="175" t="s">
        <v>139</v>
      </c>
      <c r="B55" s="196" t="s">
        <v>11</v>
      </c>
      <c r="C55" s="18"/>
      <c r="D55" s="95"/>
      <c r="E55" s="95"/>
      <c r="F55" s="95"/>
      <c r="G55" s="95"/>
      <c r="H55" s="95"/>
      <c r="I55" s="95"/>
      <c r="J55" s="95"/>
      <c r="K55" s="95"/>
      <c r="L55" s="95"/>
      <c r="M55" s="95"/>
      <c r="N55" s="95"/>
      <c r="O55" s="95"/>
      <c r="P55" s="95"/>
      <c r="Q55" s="95"/>
      <c r="R55" s="95"/>
      <c r="S55" s="95"/>
      <c r="T55" s="95"/>
      <c r="U55" s="95"/>
      <c r="V55" s="95"/>
      <c r="W55" s="95"/>
      <c r="X55" s="96"/>
      <c r="Y55" s="190">
        <v>0</v>
      </c>
      <c r="Z55" s="191">
        <v>0</v>
      </c>
      <c r="AA55" s="161">
        <v>0</v>
      </c>
      <c r="AB55" s="171">
        <v>0</v>
      </c>
      <c r="AD55" s="186"/>
      <c r="AE55" s="197" t="s">
        <v>11</v>
      </c>
      <c r="AF55" s="130"/>
      <c r="AG55" s="151">
        <v>0</v>
      </c>
      <c r="AH55" s="133"/>
    </row>
    <row r="56" spans="1:34" ht="18" customHeight="1" x14ac:dyDescent="0.35">
      <c r="A56" s="175" t="s">
        <v>139</v>
      </c>
      <c r="B56" s="202" t="s">
        <v>13</v>
      </c>
      <c r="C56" s="18"/>
      <c r="D56" s="95"/>
      <c r="E56" s="95"/>
      <c r="F56" s="95"/>
      <c r="G56" s="95"/>
      <c r="H56" s="95"/>
      <c r="I56" s="95"/>
      <c r="J56" s="95"/>
      <c r="K56" s="95"/>
      <c r="L56" s="95"/>
      <c r="M56" s="95"/>
      <c r="N56" s="95"/>
      <c r="O56" s="95"/>
      <c r="P56" s="95"/>
      <c r="Q56" s="95"/>
      <c r="R56" s="95"/>
      <c r="S56" s="95"/>
      <c r="T56" s="95"/>
      <c r="U56" s="95"/>
      <c r="V56" s="95"/>
      <c r="W56" s="95"/>
      <c r="X56" s="96"/>
      <c r="Y56" s="190">
        <v>0</v>
      </c>
      <c r="Z56" s="191">
        <v>0</v>
      </c>
      <c r="AA56" s="161">
        <v>0</v>
      </c>
      <c r="AB56" s="171">
        <v>0</v>
      </c>
      <c r="AD56" s="186"/>
      <c r="AE56" s="199" t="s">
        <v>13</v>
      </c>
      <c r="AF56" s="130">
        <v>0</v>
      </c>
      <c r="AG56" s="151">
        <v>0</v>
      </c>
      <c r="AH56" s="133"/>
    </row>
    <row r="57" spans="1:34" ht="28.5" customHeight="1" x14ac:dyDescent="0.35">
      <c r="A57" s="175" t="s">
        <v>139</v>
      </c>
      <c r="B57" s="203" t="s">
        <v>14</v>
      </c>
      <c r="C57" s="18">
        <v>23</v>
      </c>
      <c r="D57" s="95">
        <v>436.1</v>
      </c>
      <c r="E57" s="95"/>
      <c r="F57" s="95">
        <v>55.7</v>
      </c>
      <c r="G57" s="95"/>
      <c r="H57" s="95">
        <v>125.6</v>
      </c>
      <c r="I57" s="95"/>
      <c r="J57" s="95"/>
      <c r="K57" s="95"/>
      <c r="L57" s="95"/>
      <c r="M57" s="95">
        <v>50.3</v>
      </c>
      <c r="N57" s="95">
        <v>5.5</v>
      </c>
      <c r="O57" s="95">
        <v>1.1000000000000001</v>
      </c>
      <c r="P57" s="95"/>
      <c r="Q57" s="95"/>
      <c r="R57" s="95">
        <v>16.2</v>
      </c>
      <c r="S57" s="95"/>
      <c r="T57" s="95">
        <v>2</v>
      </c>
      <c r="U57" s="95"/>
      <c r="V57" s="95"/>
      <c r="W57" s="95"/>
      <c r="X57" s="96"/>
      <c r="Y57" s="190">
        <v>692.5</v>
      </c>
      <c r="Z57" s="191">
        <v>10036.231884057972</v>
      </c>
      <c r="AA57" s="161">
        <v>0</v>
      </c>
      <c r="AB57" s="171">
        <v>0</v>
      </c>
      <c r="AD57" s="186"/>
      <c r="AE57" s="204" t="s">
        <v>14</v>
      </c>
      <c r="AF57" s="130">
        <v>23</v>
      </c>
      <c r="AG57" s="151">
        <v>10036.23188405797</v>
      </c>
      <c r="AH57" s="133">
        <v>28.800733776656728</v>
      </c>
    </row>
    <row r="58" spans="1:34" ht="21" customHeight="1" x14ac:dyDescent="0.35">
      <c r="A58" s="175" t="s">
        <v>139</v>
      </c>
      <c r="B58" s="203" t="s">
        <v>15</v>
      </c>
      <c r="C58" s="18">
        <v>32</v>
      </c>
      <c r="D58" s="95">
        <v>1586.8</v>
      </c>
      <c r="E58" s="95"/>
      <c r="F58" s="95">
        <v>313.3</v>
      </c>
      <c r="G58" s="95"/>
      <c r="H58" s="95">
        <v>79</v>
      </c>
      <c r="I58" s="95"/>
      <c r="J58" s="95"/>
      <c r="K58" s="95"/>
      <c r="L58" s="95"/>
      <c r="M58" s="95">
        <v>88.5</v>
      </c>
      <c r="N58" s="95">
        <v>11</v>
      </c>
      <c r="O58" s="95"/>
      <c r="P58" s="95"/>
      <c r="Q58" s="95"/>
      <c r="R58" s="95"/>
      <c r="S58" s="95"/>
      <c r="T58" s="95">
        <v>5.7</v>
      </c>
      <c r="U58" s="95"/>
      <c r="V58" s="95"/>
      <c r="W58" s="95"/>
      <c r="X58" s="96"/>
      <c r="Y58" s="190">
        <v>2084.2999999999997</v>
      </c>
      <c r="Z58" s="191">
        <v>21711.458333333328</v>
      </c>
      <c r="AA58" s="161">
        <v>0</v>
      </c>
      <c r="AB58" s="171">
        <v>0</v>
      </c>
      <c r="AD58" s="186"/>
      <c r="AE58" s="204" t="s">
        <v>15</v>
      </c>
      <c r="AF58" s="130">
        <v>32</v>
      </c>
      <c r="AG58" s="151">
        <v>21711.458333333328</v>
      </c>
      <c r="AH58" s="133">
        <v>4.9785732291404088</v>
      </c>
    </row>
    <row r="59" spans="1:34" ht="15.75" customHeight="1" x14ac:dyDescent="0.35">
      <c r="A59" s="175" t="s">
        <v>139</v>
      </c>
      <c r="B59" s="196" t="s">
        <v>11</v>
      </c>
      <c r="C59" s="18"/>
      <c r="D59" s="95"/>
      <c r="E59" s="95"/>
      <c r="F59" s="95"/>
      <c r="G59" s="95"/>
      <c r="H59" s="95"/>
      <c r="I59" s="95"/>
      <c r="J59" s="95"/>
      <c r="K59" s="95"/>
      <c r="L59" s="95"/>
      <c r="M59" s="95"/>
      <c r="N59" s="95"/>
      <c r="O59" s="95"/>
      <c r="P59" s="95"/>
      <c r="Q59" s="95"/>
      <c r="R59" s="95"/>
      <c r="S59" s="95"/>
      <c r="T59" s="95"/>
      <c r="U59" s="95"/>
      <c r="V59" s="95"/>
      <c r="W59" s="95"/>
      <c r="X59" s="96"/>
      <c r="Y59" s="190">
        <v>0</v>
      </c>
      <c r="Z59" s="191"/>
      <c r="AA59" s="161">
        <v>0</v>
      </c>
      <c r="AB59" s="171">
        <v>0</v>
      </c>
      <c r="AD59" s="186"/>
      <c r="AE59" s="197" t="s">
        <v>11</v>
      </c>
      <c r="AF59" s="130"/>
      <c r="AG59" s="151">
        <v>0</v>
      </c>
      <c r="AH59" s="133"/>
    </row>
    <row r="60" spans="1:34" ht="13.5" customHeight="1" x14ac:dyDescent="0.35">
      <c r="A60" s="175" t="s">
        <v>139</v>
      </c>
      <c r="B60" s="202" t="s">
        <v>16</v>
      </c>
      <c r="C60" s="18">
        <v>32</v>
      </c>
      <c r="D60" s="95">
        <v>1586.8</v>
      </c>
      <c r="E60" s="95"/>
      <c r="F60" s="95">
        <v>313.3</v>
      </c>
      <c r="G60" s="95"/>
      <c r="H60" s="95">
        <v>79</v>
      </c>
      <c r="I60" s="95"/>
      <c r="J60" s="95"/>
      <c r="K60" s="95"/>
      <c r="L60" s="95"/>
      <c r="M60" s="95">
        <v>88.5</v>
      </c>
      <c r="N60" s="95">
        <v>11</v>
      </c>
      <c r="O60" s="95"/>
      <c r="P60" s="95"/>
      <c r="Q60" s="95"/>
      <c r="R60" s="95"/>
      <c r="S60" s="95"/>
      <c r="T60" s="95">
        <v>5.7</v>
      </c>
      <c r="U60" s="95"/>
      <c r="V60" s="95"/>
      <c r="W60" s="95"/>
      <c r="X60" s="96"/>
      <c r="Y60" s="190">
        <v>2084.2999999999997</v>
      </c>
      <c r="Z60" s="191">
        <v>21711.458333333328</v>
      </c>
      <c r="AA60" s="161">
        <v>0</v>
      </c>
      <c r="AB60" s="171">
        <v>0</v>
      </c>
      <c r="AD60" s="186"/>
      <c r="AE60" s="199" t="s">
        <v>16</v>
      </c>
      <c r="AF60" s="130">
        <v>32</v>
      </c>
      <c r="AG60" s="151">
        <v>21711.458333333328</v>
      </c>
      <c r="AH60" s="133">
        <v>4.9785732291404088</v>
      </c>
    </row>
    <row r="61" spans="1:34" ht="15.75" customHeight="1" thickBot="1" x14ac:dyDescent="0.4">
      <c r="A61" s="175" t="s">
        <v>139</v>
      </c>
      <c r="B61" s="200" t="s">
        <v>27</v>
      </c>
      <c r="C61" s="18">
        <v>8</v>
      </c>
      <c r="D61" s="95">
        <v>90.6</v>
      </c>
      <c r="E61" s="95"/>
      <c r="F61" s="95"/>
      <c r="G61" s="95"/>
      <c r="H61" s="95">
        <v>23</v>
      </c>
      <c r="I61" s="95"/>
      <c r="J61" s="95"/>
      <c r="K61" s="95"/>
      <c r="L61" s="95"/>
      <c r="M61" s="95"/>
      <c r="N61" s="95">
        <v>2.9</v>
      </c>
      <c r="O61" s="95">
        <v>41.7</v>
      </c>
      <c r="P61" s="95">
        <v>20.6</v>
      </c>
      <c r="Q61" s="95"/>
      <c r="R61" s="95"/>
      <c r="S61" s="95"/>
      <c r="T61" s="95">
        <v>9.1999999999999993</v>
      </c>
      <c r="U61" s="95"/>
      <c r="V61" s="95"/>
      <c r="W61" s="95"/>
      <c r="X61" s="96"/>
      <c r="Y61" s="190">
        <v>187.99999999999997</v>
      </c>
      <c r="Z61" s="191">
        <v>7833.3333333333321</v>
      </c>
      <c r="AA61" s="161">
        <v>0</v>
      </c>
      <c r="AB61" s="171">
        <v>0</v>
      </c>
      <c r="AD61" s="186"/>
      <c r="AE61" s="201" t="s">
        <v>27</v>
      </c>
      <c r="AF61" s="140">
        <v>8</v>
      </c>
      <c r="AG61" s="238">
        <v>7833.3333333333321</v>
      </c>
      <c r="AH61" s="133">
        <v>25.386313465783665</v>
      </c>
    </row>
    <row r="62" spans="1:34" ht="34.5" customHeight="1" thickBot="1" x14ac:dyDescent="0.35">
      <c r="A62" s="210" t="s">
        <v>140</v>
      </c>
      <c r="B62" s="176" t="s">
        <v>5</v>
      </c>
      <c r="C62" s="206">
        <v>81</v>
      </c>
      <c r="D62" s="207">
        <v>4075.3</v>
      </c>
      <c r="E62" s="207">
        <v>43.900000000000006</v>
      </c>
      <c r="F62" s="207">
        <v>590.40000000000009</v>
      </c>
      <c r="G62" s="207">
        <v>0</v>
      </c>
      <c r="H62" s="207">
        <v>0</v>
      </c>
      <c r="I62" s="207">
        <v>0</v>
      </c>
      <c r="J62" s="207">
        <v>0</v>
      </c>
      <c r="K62" s="207">
        <v>0</v>
      </c>
      <c r="L62" s="207">
        <v>0</v>
      </c>
      <c r="M62" s="207">
        <v>448.29999999999995</v>
      </c>
      <c r="N62" s="207">
        <v>8.1</v>
      </c>
      <c r="O62" s="207">
        <v>20</v>
      </c>
      <c r="P62" s="207">
        <v>6.4</v>
      </c>
      <c r="Q62" s="207">
        <v>0</v>
      </c>
      <c r="R62" s="207">
        <v>301.29999999999995</v>
      </c>
      <c r="S62" s="207">
        <v>0</v>
      </c>
      <c r="T62" s="207">
        <v>44.6</v>
      </c>
      <c r="U62" s="207">
        <v>0</v>
      </c>
      <c r="V62" s="207">
        <v>0</v>
      </c>
      <c r="W62" s="207">
        <v>0</v>
      </c>
      <c r="X62" s="207">
        <v>0</v>
      </c>
      <c r="Y62" s="207">
        <v>5538.3</v>
      </c>
      <c r="Z62" s="208">
        <v>22791.358024691363</v>
      </c>
      <c r="AA62" s="161">
        <v>0</v>
      </c>
      <c r="AB62" s="171">
        <v>0</v>
      </c>
      <c r="AD62" s="234" t="s">
        <v>140</v>
      </c>
      <c r="AE62" s="182" t="s">
        <v>5</v>
      </c>
      <c r="AF62" s="340">
        <v>81</v>
      </c>
      <c r="AG62" s="341" t="s">
        <v>254</v>
      </c>
      <c r="AH62" s="122">
        <v>0</v>
      </c>
    </row>
    <row r="63" spans="1:34" ht="20.25" customHeight="1" x14ac:dyDescent="0.35">
      <c r="A63" s="175" t="s">
        <v>140</v>
      </c>
      <c r="B63" s="183" t="s">
        <v>6</v>
      </c>
      <c r="C63" s="26"/>
      <c r="D63" s="92"/>
      <c r="E63" s="92"/>
      <c r="F63" s="92"/>
      <c r="G63" s="92"/>
      <c r="H63" s="92"/>
      <c r="I63" s="92"/>
      <c r="J63" s="92"/>
      <c r="K63" s="92"/>
      <c r="L63" s="92"/>
      <c r="M63" s="92"/>
      <c r="N63" s="92"/>
      <c r="O63" s="92"/>
      <c r="P63" s="92"/>
      <c r="Q63" s="92"/>
      <c r="R63" s="92"/>
      <c r="S63" s="92"/>
      <c r="T63" s="92"/>
      <c r="U63" s="92"/>
      <c r="V63" s="92"/>
      <c r="W63" s="92"/>
      <c r="X63" s="93"/>
      <c r="Y63" s="184"/>
      <c r="Z63" s="185"/>
      <c r="AA63" s="161">
        <v>0</v>
      </c>
      <c r="AB63" s="171">
        <v>0</v>
      </c>
      <c r="AD63" s="186"/>
      <c r="AE63" s="187" t="s">
        <v>6</v>
      </c>
      <c r="AF63" s="126"/>
      <c r="AG63" s="150">
        <v>0</v>
      </c>
      <c r="AH63" s="128"/>
    </row>
    <row r="64" spans="1:34" ht="19.5" customHeight="1" x14ac:dyDescent="0.35">
      <c r="A64" s="175" t="s">
        <v>140</v>
      </c>
      <c r="B64" s="189" t="s">
        <v>7</v>
      </c>
      <c r="C64" s="18">
        <v>2</v>
      </c>
      <c r="D64" s="95">
        <v>181.5</v>
      </c>
      <c r="E64" s="95">
        <v>3.6</v>
      </c>
      <c r="F64" s="95">
        <v>60.9</v>
      </c>
      <c r="G64" s="95"/>
      <c r="H64" s="95"/>
      <c r="I64" s="95"/>
      <c r="J64" s="95"/>
      <c r="K64" s="95"/>
      <c r="L64" s="95"/>
      <c r="M64" s="95">
        <v>60.7</v>
      </c>
      <c r="N64" s="95"/>
      <c r="O64" s="95"/>
      <c r="P64" s="95"/>
      <c r="Q64" s="95"/>
      <c r="R64" s="95">
        <v>51.1</v>
      </c>
      <c r="S64" s="95"/>
      <c r="T64" s="95"/>
      <c r="U64" s="95"/>
      <c r="V64" s="95"/>
      <c r="W64" s="95"/>
      <c r="X64" s="96"/>
      <c r="Y64" s="190">
        <v>357.8</v>
      </c>
      <c r="Z64" s="191">
        <v>59633.333333333336</v>
      </c>
      <c r="AA64" s="161">
        <v>0</v>
      </c>
      <c r="AB64" s="171">
        <v>0</v>
      </c>
      <c r="AD64" s="186"/>
      <c r="AE64" s="192" t="s">
        <v>7</v>
      </c>
      <c r="AF64" s="130">
        <v>2</v>
      </c>
      <c r="AG64" s="151">
        <v>59633.333333333336</v>
      </c>
      <c r="AH64" s="133">
        <v>0</v>
      </c>
    </row>
    <row r="65" spans="1:34" ht="30" customHeight="1" x14ac:dyDescent="0.35">
      <c r="A65" s="175" t="s">
        <v>140</v>
      </c>
      <c r="B65" s="189" t="s">
        <v>8</v>
      </c>
      <c r="C65" s="18">
        <v>9</v>
      </c>
      <c r="D65" s="95">
        <v>513.70000000000005</v>
      </c>
      <c r="E65" s="95">
        <v>16</v>
      </c>
      <c r="F65" s="95">
        <v>133.9</v>
      </c>
      <c r="G65" s="95"/>
      <c r="H65" s="95"/>
      <c r="I65" s="95"/>
      <c r="J65" s="95"/>
      <c r="K65" s="95"/>
      <c r="L65" s="95"/>
      <c r="M65" s="95">
        <v>72.3</v>
      </c>
      <c r="N65" s="95"/>
      <c r="O65" s="95"/>
      <c r="P65" s="95"/>
      <c r="Q65" s="95"/>
      <c r="R65" s="95">
        <v>50.5</v>
      </c>
      <c r="S65" s="95"/>
      <c r="T65" s="95">
        <v>29</v>
      </c>
      <c r="U65" s="95"/>
      <c r="V65" s="95"/>
      <c r="W65" s="95"/>
      <c r="X65" s="96"/>
      <c r="Y65" s="190">
        <v>815.4</v>
      </c>
      <c r="Z65" s="191">
        <v>30200</v>
      </c>
      <c r="AA65" s="161">
        <v>0</v>
      </c>
      <c r="AB65" s="171">
        <v>0</v>
      </c>
      <c r="AD65" s="186"/>
      <c r="AE65" s="192" t="s">
        <v>90</v>
      </c>
      <c r="AF65" s="130">
        <v>9</v>
      </c>
      <c r="AG65" s="151">
        <v>30200</v>
      </c>
      <c r="AH65" s="133">
        <v>0</v>
      </c>
    </row>
    <row r="66" spans="1:34" ht="41.25" customHeight="1" x14ac:dyDescent="0.35">
      <c r="A66" s="175" t="s">
        <v>140</v>
      </c>
      <c r="B66" s="189" t="s">
        <v>9</v>
      </c>
      <c r="C66" s="18"/>
      <c r="D66" s="95"/>
      <c r="E66" s="95"/>
      <c r="F66" s="95"/>
      <c r="G66" s="95"/>
      <c r="H66" s="95"/>
      <c r="I66" s="95"/>
      <c r="J66" s="95"/>
      <c r="K66" s="95"/>
      <c r="L66" s="95"/>
      <c r="M66" s="95"/>
      <c r="N66" s="95"/>
      <c r="O66" s="95"/>
      <c r="P66" s="95"/>
      <c r="Q66" s="95"/>
      <c r="R66" s="95"/>
      <c r="S66" s="95"/>
      <c r="T66" s="95"/>
      <c r="U66" s="95"/>
      <c r="V66" s="95"/>
      <c r="W66" s="95"/>
      <c r="X66" s="96"/>
      <c r="Y66" s="193">
        <v>0</v>
      </c>
      <c r="Z66" s="191"/>
      <c r="AA66" s="161">
        <v>0</v>
      </c>
      <c r="AB66" s="171">
        <v>0</v>
      </c>
      <c r="AD66" s="186"/>
      <c r="AE66" s="192" t="s">
        <v>9</v>
      </c>
      <c r="AF66" s="130">
        <v>0</v>
      </c>
      <c r="AG66" s="151">
        <v>0</v>
      </c>
      <c r="AH66" s="133"/>
    </row>
    <row r="67" spans="1:34" ht="32.25" customHeight="1" x14ac:dyDescent="0.35">
      <c r="A67" s="175" t="s">
        <v>140</v>
      </c>
      <c r="B67" s="194" t="s">
        <v>23</v>
      </c>
      <c r="C67" s="18">
        <v>11</v>
      </c>
      <c r="D67" s="95">
        <v>484.9</v>
      </c>
      <c r="E67" s="95">
        <v>13.1</v>
      </c>
      <c r="F67" s="95">
        <v>125.2</v>
      </c>
      <c r="G67" s="95"/>
      <c r="H67" s="95"/>
      <c r="I67" s="95"/>
      <c r="J67" s="95"/>
      <c r="K67" s="95"/>
      <c r="L67" s="95"/>
      <c r="M67" s="95">
        <v>58.2</v>
      </c>
      <c r="N67" s="95"/>
      <c r="O67" s="95"/>
      <c r="P67" s="95"/>
      <c r="Q67" s="95"/>
      <c r="R67" s="95"/>
      <c r="S67" s="95"/>
      <c r="T67" s="95"/>
      <c r="U67" s="95"/>
      <c r="V67" s="95"/>
      <c r="W67" s="95"/>
      <c r="X67" s="96"/>
      <c r="Y67" s="190">
        <v>681.40000000000009</v>
      </c>
      <c r="Z67" s="191">
        <v>20648.484848484848</v>
      </c>
      <c r="AA67" s="161">
        <v>0</v>
      </c>
      <c r="AB67" s="171">
        <v>0</v>
      </c>
      <c r="AD67" s="186"/>
      <c r="AE67" s="195" t="s">
        <v>101</v>
      </c>
      <c r="AF67" s="130">
        <v>11</v>
      </c>
      <c r="AG67" s="151">
        <v>20648.484848484852</v>
      </c>
      <c r="AH67" s="133">
        <v>0</v>
      </c>
    </row>
    <row r="68" spans="1:34" ht="55.5" customHeight="1" x14ac:dyDescent="0.35">
      <c r="A68" s="175" t="s">
        <v>140</v>
      </c>
      <c r="B68" s="189" t="s">
        <v>24</v>
      </c>
      <c r="C68" s="18">
        <v>22</v>
      </c>
      <c r="D68" s="95">
        <v>863.5</v>
      </c>
      <c r="E68" s="95">
        <v>11.2</v>
      </c>
      <c r="F68" s="95">
        <v>24.5</v>
      </c>
      <c r="G68" s="95"/>
      <c r="H68" s="95"/>
      <c r="I68" s="95"/>
      <c r="J68" s="95"/>
      <c r="K68" s="95"/>
      <c r="L68" s="95"/>
      <c r="M68" s="95">
        <v>53.4</v>
      </c>
      <c r="N68" s="95">
        <v>1.3</v>
      </c>
      <c r="O68" s="95"/>
      <c r="P68" s="95"/>
      <c r="Q68" s="95"/>
      <c r="R68" s="95">
        <v>38.5</v>
      </c>
      <c r="S68" s="95"/>
      <c r="T68" s="95"/>
      <c r="U68" s="95"/>
      <c r="V68" s="95"/>
      <c r="W68" s="95"/>
      <c r="X68" s="96"/>
      <c r="Y68" s="190">
        <v>992.4</v>
      </c>
      <c r="Z68" s="191">
        <v>15036.363636363636</v>
      </c>
      <c r="AA68" s="161">
        <v>0</v>
      </c>
      <c r="AB68" s="171">
        <v>0</v>
      </c>
      <c r="AD68" s="186"/>
      <c r="AE68" s="192" t="s">
        <v>102</v>
      </c>
      <c r="AF68" s="130">
        <v>22</v>
      </c>
      <c r="AG68" s="151">
        <v>15036.363636363638</v>
      </c>
      <c r="AH68" s="133">
        <v>0</v>
      </c>
    </row>
    <row r="69" spans="1:34" ht="15.75" customHeight="1" x14ac:dyDescent="0.35">
      <c r="A69" s="175" t="s">
        <v>140</v>
      </c>
      <c r="B69" s="196" t="s">
        <v>11</v>
      </c>
      <c r="C69" s="18"/>
      <c r="D69" s="95"/>
      <c r="E69" s="95"/>
      <c r="F69" s="95"/>
      <c r="G69" s="95"/>
      <c r="H69" s="95"/>
      <c r="I69" s="95"/>
      <c r="J69" s="95"/>
      <c r="K69" s="95"/>
      <c r="L69" s="95"/>
      <c r="M69" s="95"/>
      <c r="N69" s="95"/>
      <c r="O69" s="95"/>
      <c r="P69" s="95"/>
      <c r="Q69" s="95"/>
      <c r="R69" s="95"/>
      <c r="S69" s="95"/>
      <c r="T69" s="95"/>
      <c r="U69" s="95"/>
      <c r="V69" s="95"/>
      <c r="W69" s="95"/>
      <c r="X69" s="96"/>
      <c r="Y69" s="190">
        <v>0</v>
      </c>
      <c r="Z69" s="191"/>
      <c r="AA69" s="161">
        <v>0</v>
      </c>
      <c r="AB69" s="171">
        <v>0</v>
      </c>
      <c r="AD69" s="186"/>
      <c r="AE69" s="197" t="s">
        <v>11</v>
      </c>
      <c r="AF69" s="130"/>
      <c r="AG69" s="151">
        <v>0</v>
      </c>
      <c r="AH69" s="133"/>
    </row>
    <row r="70" spans="1:34" ht="20.25" customHeight="1" x14ac:dyDescent="0.35">
      <c r="A70" s="175" t="s">
        <v>140</v>
      </c>
      <c r="B70" s="198" t="s">
        <v>12</v>
      </c>
      <c r="C70" s="18">
        <v>21</v>
      </c>
      <c r="D70" s="95">
        <v>818.5</v>
      </c>
      <c r="E70" s="95">
        <v>10.6</v>
      </c>
      <c r="F70" s="95">
        <v>24.5</v>
      </c>
      <c r="G70" s="95"/>
      <c r="H70" s="95"/>
      <c r="I70" s="95"/>
      <c r="J70" s="95"/>
      <c r="K70" s="95"/>
      <c r="L70" s="95"/>
      <c r="M70" s="95">
        <v>53.4</v>
      </c>
      <c r="N70" s="95">
        <v>1.3</v>
      </c>
      <c r="O70" s="95"/>
      <c r="P70" s="95"/>
      <c r="Q70" s="95"/>
      <c r="R70" s="95">
        <v>38.5</v>
      </c>
      <c r="S70" s="95"/>
      <c r="T70" s="95"/>
      <c r="U70" s="95"/>
      <c r="V70" s="95"/>
      <c r="W70" s="95"/>
      <c r="X70" s="96"/>
      <c r="Y70" s="190">
        <v>946.8</v>
      </c>
      <c r="Z70" s="191">
        <v>15028.571428571426</v>
      </c>
      <c r="AA70" s="161">
        <v>0</v>
      </c>
      <c r="AB70" s="171">
        <v>0</v>
      </c>
      <c r="AD70" s="186"/>
      <c r="AE70" s="199" t="s">
        <v>12</v>
      </c>
      <c r="AF70" s="130">
        <v>21</v>
      </c>
      <c r="AG70" s="151">
        <v>15028.571428571428</v>
      </c>
      <c r="AH70" s="133">
        <v>0</v>
      </c>
    </row>
    <row r="71" spans="1:34" ht="27" customHeight="1" x14ac:dyDescent="0.35">
      <c r="A71" s="175" t="s">
        <v>140</v>
      </c>
      <c r="B71" s="200" t="s">
        <v>25</v>
      </c>
      <c r="C71" s="18"/>
      <c r="D71" s="95"/>
      <c r="E71" s="95"/>
      <c r="F71" s="95"/>
      <c r="G71" s="95"/>
      <c r="H71" s="95"/>
      <c r="I71" s="95"/>
      <c r="J71" s="95"/>
      <c r="K71" s="95"/>
      <c r="L71" s="95"/>
      <c r="M71" s="95"/>
      <c r="N71" s="95"/>
      <c r="O71" s="95"/>
      <c r="P71" s="95"/>
      <c r="Q71" s="95"/>
      <c r="R71" s="95"/>
      <c r="S71" s="95"/>
      <c r="T71" s="95"/>
      <c r="U71" s="95"/>
      <c r="V71" s="95"/>
      <c r="W71" s="95"/>
      <c r="X71" s="96"/>
      <c r="Y71" s="190">
        <v>0</v>
      </c>
      <c r="Z71" s="191"/>
      <c r="AA71" s="161">
        <v>0</v>
      </c>
      <c r="AB71" s="171">
        <v>0</v>
      </c>
      <c r="AD71" s="186"/>
      <c r="AE71" s="201" t="s">
        <v>103</v>
      </c>
      <c r="AF71" s="130">
        <v>0</v>
      </c>
      <c r="AG71" s="151">
        <v>0</v>
      </c>
      <c r="AH71" s="133"/>
    </row>
    <row r="72" spans="1:34" ht="15.75" customHeight="1" x14ac:dyDescent="0.35">
      <c r="A72" s="175" t="s">
        <v>140</v>
      </c>
      <c r="B72" s="196" t="s">
        <v>11</v>
      </c>
      <c r="C72" s="18"/>
      <c r="D72" s="95"/>
      <c r="E72" s="95"/>
      <c r="F72" s="95"/>
      <c r="G72" s="95"/>
      <c r="H72" s="95"/>
      <c r="I72" s="95"/>
      <c r="J72" s="95"/>
      <c r="K72" s="95"/>
      <c r="L72" s="95"/>
      <c r="M72" s="95"/>
      <c r="N72" s="95"/>
      <c r="O72" s="95"/>
      <c r="P72" s="95"/>
      <c r="Q72" s="95"/>
      <c r="R72" s="95"/>
      <c r="S72" s="95"/>
      <c r="T72" s="95"/>
      <c r="U72" s="95"/>
      <c r="V72" s="95"/>
      <c r="W72" s="95"/>
      <c r="X72" s="96"/>
      <c r="Y72" s="190">
        <v>0</v>
      </c>
      <c r="Z72" s="191"/>
      <c r="AA72" s="161">
        <v>0</v>
      </c>
      <c r="AB72" s="171">
        <v>0</v>
      </c>
      <c r="AD72" s="186"/>
      <c r="AE72" s="197" t="s">
        <v>11</v>
      </c>
      <c r="AF72" s="130"/>
      <c r="AG72" s="151">
        <v>0</v>
      </c>
      <c r="AH72" s="133"/>
    </row>
    <row r="73" spans="1:34" ht="20.25" customHeight="1" x14ac:dyDescent="0.35">
      <c r="A73" s="175" t="s">
        <v>140</v>
      </c>
      <c r="B73" s="202" t="s">
        <v>13</v>
      </c>
      <c r="C73" s="18"/>
      <c r="D73" s="95"/>
      <c r="E73" s="95"/>
      <c r="F73" s="95"/>
      <c r="G73" s="95"/>
      <c r="H73" s="95"/>
      <c r="I73" s="95"/>
      <c r="J73" s="95"/>
      <c r="K73" s="95"/>
      <c r="L73" s="95"/>
      <c r="M73" s="95"/>
      <c r="N73" s="95"/>
      <c r="O73" s="95"/>
      <c r="P73" s="95"/>
      <c r="Q73" s="95"/>
      <c r="R73" s="95"/>
      <c r="S73" s="95"/>
      <c r="T73" s="95"/>
      <c r="U73" s="95"/>
      <c r="V73" s="95"/>
      <c r="W73" s="95"/>
      <c r="X73" s="96"/>
      <c r="Y73" s="190">
        <v>0</v>
      </c>
      <c r="Z73" s="191"/>
      <c r="AA73" s="161">
        <v>0</v>
      </c>
      <c r="AB73" s="171">
        <v>0</v>
      </c>
      <c r="AD73" s="186"/>
      <c r="AE73" s="199" t="s">
        <v>13</v>
      </c>
      <c r="AF73" s="130">
        <v>0</v>
      </c>
      <c r="AG73" s="151">
        <v>0</v>
      </c>
      <c r="AH73" s="133"/>
    </row>
    <row r="74" spans="1:34" ht="33" customHeight="1" x14ac:dyDescent="0.35">
      <c r="A74" s="175" t="s">
        <v>140</v>
      </c>
      <c r="B74" s="203" t="s">
        <v>14</v>
      </c>
      <c r="C74" s="18">
        <v>8</v>
      </c>
      <c r="D74" s="95">
        <v>309.8</v>
      </c>
      <c r="E74" s="95"/>
      <c r="F74" s="95">
        <v>9.1</v>
      </c>
      <c r="G74" s="95"/>
      <c r="H74" s="95"/>
      <c r="I74" s="95"/>
      <c r="J74" s="95"/>
      <c r="K74" s="95"/>
      <c r="L74" s="95"/>
      <c r="M74" s="95">
        <v>2.7</v>
      </c>
      <c r="N74" s="95"/>
      <c r="O74" s="95"/>
      <c r="P74" s="95"/>
      <c r="Q74" s="95"/>
      <c r="R74" s="95"/>
      <c r="S74" s="95"/>
      <c r="T74" s="95"/>
      <c r="U74" s="95"/>
      <c r="V74" s="95"/>
      <c r="W74" s="95"/>
      <c r="X74" s="96"/>
      <c r="Y74" s="190">
        <v>321.60000000000002</v>
      </c>
      <c r="Z74" s="191">
        <v>13400</v>
      </c>
      <c r="AA74" s="161">
        <v>0</v>
      </c>
      <c r="AB74" s="171">
        <v>0</v>
      </c>
      <c r="AD74" s="186"/>
      <c r="AE74" s="204" t="s">
        <v>14</v>
      </c>
      <c r="AF74" s="130">
        <v>8</v>
      </c>
      <c r="AG74" s="151">
        <v>13400</v>
      </c>
      <c r="AH74" s="133">
        <v>0</v>
      </c>
    </row>
    <row r="75" spans="1:34" ht="21" customHeight="1" x14ac:dyDescent="0.35">
      <c r="A75" s="175" t="s">
        <v>140</v>
      </c>
      <c r="B75" s="203" t="s">
        <v>15</v>
      </c>
      <c r="C75" s="18">
        <v>25</v>
      </c>
      <c r="D75" s="95">
        <v>1626.6</v>
      </c>
      <c r="E75" s="95"/>
      <c r="F75" s="95">
        <v>236.8</v>
      </c>
      <c r="G75" s="95"/>
      <c r="H75" s="95"/>
      <c r="I75" s="95"/>
      <c r="J75" s="95"/>
      <c r="K75" s="95"/>
      <c r="L75" s="95"/>
      <c r="M75" s="95">
        <v>188.5</v>
      </c>
      <c r="N75" s="95">
        <v>6.8</v>
      </c>
      <c r="O75" s="95"/>
      <c r="P75" s="95"/>
      <c r="Q75" s="95"/>
      <c r="R75" s="95">
        <v>149.30000000000001</v>
      </c>
      <c r="S75" s="95"/>
      <c r="T75" s="95">
        <v>15.6</v>
      </c>
      <c r="U75" s="95"/>
      <c r="V75" s="95"/>
      <c r="W75" s="95"/>
      <c r="X75" s="96"/>
      <c r="Y75" s="190">
        <v>2223.6</v>
      </c>
      <c r="Z75" s="191">
        <v>29647.999999999996</v>
      </c>
      <c r="AA75" s="161">
        <v>0</v>
      </c>
      <c r="AB75" s="171">
        <v>0</v>
      </c>
      <c r="AD75" s="186"/>
      <c r="AE75" s="204" t="s">
        <v>15</v>
      </c>
      <c r="AF75" s="130">
        <v>25</v>
      </c>
      <c r="AG75" s="151">
        <v>29648</v>
      </c>
      <c r="AH75" s="133">
        <v>0</v>
      </c>
    </row>
    <row r="76" spans="1:34" ht="15.75" customHeight="1" x14ac:dyDescent="0.35">
      <c r="A76" s="175" t="s">
        <v>140</v>
      </c>
      <c r="B76" s="196" t="s">
        <v>11</v>
      </c>
      <c r="C76" s="18"/>
      <c r="D76" s="95"/>
      <c r="E76" s="95"/>
      <c r="F76" s="95"/>
      <c r="G76" s="95"/>
      <c r="H76" s="95"/>
      <c r="I76" s="95"/>
      <c r="J76" s="95"/>
      <c r="K76" s="95"/>
      <c r="L76" s="95"/>
      <c r="M76" s="95"/>
      <c r="N76" s="95"/>
      <c r="O76" s="95"/>
      <c r="P76" s="95"/>
      <c r="Q76" s="95"/>
      <c r="R76" s="95"/>
      <c r="S76" s="95"/>
      <c r="T76" s="95"/>
      <c r="U76" s="95"/>
      <c r="V76" s="95"/>
      <c r="W76" s="95"/>
      <c r="X76" s="96"/>
      <c r="Y76" s="190">
        <v>0</v>
      </c>
      <c r="Z76" s="191"/>
      <c r="AA76" s="161">
        <v>0</v>
      </c>
      <c r="AB76" s="171">
        <v>0</v>
      </c>
      <c r="AD76" s="186"/>
      <c r="AE76" s="197" t="s">
        <v>11</v>
      </c>
      <c r="AF76" s="130"/>
      <c r="AG76" s="151">
        <v>0</v>
      </c>
      <c r="AH76" s="133"/>
    </row>
    <row r="77" spans="1:34" ht="20.25" customHeight="1" x14ac:dyDescent="0.35">
      <c r="A77" s="175" t="s">
        <v>140</v>
      </c>
      <c r="B77" s="202" t="s">
        <v>16</v>
      </c>
      <c r="C77" s="18">
        <v>25</v>
      </c>
      <c r="D77" s="95">
        <v>1626.6</v>
      </c>
      <c r="E77" s="95"/>
      <c r="F77" s="95">
        <v>236.8</v>
      </c>
      <c r="G77" s="95"/>
      <c r="H77" s="95"/>
      <c r="I77" s="95"/>
      <c r="J77" s="95"/>
      <c r="K77" s="95"/>
      <c r="L77" s="95"/>
      <c r="M77" s="95">
        <v>188.5</v>
      </c>
      <c r="N77" s="95">
        <v>6.8</v>
      </c>
      <c r="O77" s="95"/>
      <c r="P77" s="95"/>
      <c r="Q77" s="95"/>
      <c r="R77" s="95">
        <v>149.30000000000001</v>
      </c>
      <c r="S77" s="95"/>
      <c r="T77" s="95">
        <v>15.6</v>
      </c>
      <c r="U77" s="95"/>
      <c r="V77" s="95"/>
      <c r="W77" s="95"/>
      <c r="X77" s="96"/>
      <c r="Y77" s="190">
        <v>2223.6</v>
      </c>
      <c r="Z77" s="191">
        <v>29647.999999999996</v>
      </c>
      <c r="AA77" s="161">
        <v>0</v>
      </c>
      <c r="AB77" s="171">
        <v>0</v>
      </c>
      <c r="AD77" s="186"/>
      <c r="AE77" s="199" t="s">
        <v>16</v>
      </c>
      <c r="AF77" s="130">
        <v>25</v>
      </c>
      <c r="AG77" s="151">
        <v>29648</v>
      </c>
      <c r="AH77" s="133">
        <v>0</v>
      </c>
    </row>
    <row r="78" spans="1:34" ht="20.25" customHeight="1" thickBot="1" x14ac:dyDescent="0.4">
      <c r="A78" s="175" t="s">
        <v>140</v>
      </c>
      <c r="B78" s="200" t="s">
        <v>27</v>
      </c>
      <c r="C78" s="18">
        <v>4</v>
      </c>
      <c r="D78" s="95">
        <v>95.3</v>
      </c>
      <c r="E78" s="95"/>
      <c r="F78" s="95"/>
      <c r="G78" s="95"/>
      <c r="H78" s="95"/>
      <c r="I78" s="95"/>
      <c r="J78" s="95"/>
      <c r="K78" s="95"/>
      <c r="L78" s="95"/>
      <c r="M78" s="95">
        <v>12.5</v>
      </c>
      <c r="N78" s="95"/>
      <c r="O78" s="95">
        <v>20</v>
      </c>
      <c r="P78" s="95">
        <v>6.4</v>
      </c>
      <c r="Q78" s="95"/>
      <c r="R78" s="95">
        <v>11.9</v>
      </c>
      <c r="S78" s="95"/>
      <c r="T78" s="95"/>
      <c r="U78" s="95"/>
      <c r="V78" s="95"/>
      <c r="W78" s="95"/>
      <c r="X78" s="96"/>
      <c r="Y78" s="190">
        <v>146.1</v>
      </c>
      <c r="Z78" s="191">
        <v>12174.999999999998</v>
      </c>
      <c r="AA78" s="161">
        <v>0</v>
      </c>
      <c r="AB78" s="171">
        <v>0</v>
      </c>
      <c r="AD78" s="186"/>
      <c r="AE78" s="138" t="s">
        <v>27</v>
      </c>
      <c r="AF78" s="140">
        <v>4</v>
      </c>
      <c r="AG78" s="238">
        <v>12174.999999999998</v>
      </c>
      <c r="AH78" s="156">
        <v>0</v>
      </c>
    </row>
    <row r="79" spans="1:34" ht="49.5" customHeight="1" thickBot="1" x14ac:dyDescent="0.4">
      <c r="A79" s="175"/>
      <c r="B79" s="200"/>
      <c r="C79" s="18"/>
      <c r="D79" s="95"/>
      <c r="E79" s="95"/>
      <c r="F79" s="95"/>
      <c r="G79" s="95"/>
      <c r="H79" s="95"/>
      <c r="I79" s="95"/>
      <c r="J79" s="95"/>
      <c r="K79" s="95"/>
      <c r="L79" s="95"/>
      <c r="M79" s="95"/>
      <c r="N79" s="95"/>
      <c r="O79" s="95"/>
      <c r="P79" s="95"/>
      <c r="Q79" s="95"/>
      <c r="R79" s="95"/>
      <c r="S79" s="95"/>
      <c r="T79" s="95"/>
      <c r="U79" s="95"/>
      <c r="V79" s="95"/>
      <c r="W79" s="95"/>
      <c r="X79" s="96"/>
      <c r="Y79" s="235"/>
      <c r="Z79" s="236"/>
      <c r="AA79" s="161"/>
      <c r="AB79" s="171"/>
      <c r="AD79" s="390" t="s">
        <v>242</v>
      </c>
      <c r="AE79" s="370"/>
      <c r="AF79" s="370"/>
      <c r="AG79" s="370"/>
      <c r="AH79" s="371"/>
    </row>
    <row r="80" spans="1:34" ht="33.75" customHeight="1" thickBot="1" x14ac:dyDescent="0.35">
      <c r="A80" s="175" t="s">
        <v>141</v>
      </c>
      <c r="B80" s="176" t="s">
        <v>5</v>
      </c>
      <c r="C80" s="206">
        <v>69</v>
      </c>
      <c r="D80" s="207">
        <v>2408.9000000000005</v>
      </c>
      <c r="E80" s="207">
        <v>50.599999999999994</v>
      </c>
      <c r="F80" s="207">
        <v>509.79999999999995</v>
      </c>
      <c r="G80" s="207">
        <v>0</v>
      </c>
      <c r="H80" s="207">
        <v>536.79999999999995</v>
      </c>
      <c r="I80" s="207">
        <v>-5</v>
      </c>
      <c r="J80" s="207">
        <v>0</v>
      </c>
      <c r="K80" s="207">
        <v>0</v>
      </c>
      <c r="L80" s="207">
        <v>6.6999999999999993</v>
      </c>
      <c r="M80" s="207">
        <v>258.3</v>
      </c>
      <c r="N80" s="207">
        <v>83.1</v>
      </c>
      <c r="O80" s="207">
        <v>37.299999999999997</v>
      </c>
      <c r="P80" s="207">
        <v>0</v>
      </c>
      <c r="Q80" s="207">
        <v>0</v>
      </c>
      <c r="R80" s="207">
        <v>0</v>
      </c>
      <c r="S80" s="207">
        <v>0</v>
      </c>
      <c r="T80" s="207">
        <v>18.3</v>
      </c>
      <c r="U80" s="207">
        <v>0</v>
      </c>
      <c r="V80" s="207">
        <v>0</v>
      </c>
      <c r="W80" s="207">
        <v>0.8</v>
      </c>
      <c r="X80" s="207">
        <v>31.6</v>
      </c>
      <c r="Y80" s="207">
        <v>3937.2</v>
      </c>
      <c r="Z80" s="208">
        <v>1312399.9999999998</v>
      </c>
      <c r="AA80" s="161">
        <v>0</v>
      </c>
      <c r="AB80" s="171">
        <v>0</v>
      </c>
      <c r="AD80" s="234" t="s">
        <v>141</v>
      </c>
      <c r="AE80" s="182" t="s">
        <v>5</v>
      </c>
      <c r="AF80" s="340">
        <v>69</v>
      </c>
      <c r="AG80" s="341">
        <v>19020.289855072464</v>
      </c>
      <c r="AH80" s="122">
        <v>22.076466436962921</v>
      </c>
    </row>
    <row r="81" spans="1:34" ht="18" customHeight="1" x14ac:dyDescent="0.35">
      <c r="A81" s="175" t="s">
        <v>141</v>
      </c>
      <c r="B81" s="183" t="s">
        <v>6</v>
      </c>
      <c r="C81" s="26"/>
      <c r="D81" s="92"/>
      <c r="E81" s="92"/>
      <c r="F81" s="92"/>
      <c r="G81" s="92"/>
      <c r="H81" s="92"/>
      <c r="I81" s="92"/>
      <c r="J81" s="92"/>
      <c r="K81" s="92"/>
      <c r="L81" s="92"/>
      <c r="M81" s="92"/>
      <c r="N81" s="92"/>
      <c r="O81" s="92"/>
      <c r="P81" s="92"/>
      <c r="Q81" s="92"/>
      <c r="R81" s="92"/>
      <c r="S81" s="92"/>
      <c r="T81" s="92"/>
      <c r="U81" s="92"/>
      <c r="V81" s="92"/>
      <c r="W81" s="92"/>
      <c r="X81" s="93"/>
      <c r="Y81" s="184"/>
      <c r="Z81" s="185"/>
      <c r="AA81" s="161">
        <v>0</v>
      </c>
      <c r="AB81" s="171">
        <v>0</v>
      </c>
      <c r="AD81" s="186"/>
      <c r="AE81" s="187" t="s">
        <v>6</v>
      </c>
      <c r="AF81" s="126"/>
      <c r="AG81" s="150">
        <v>0</v>
      </c>
      <c r="AH81" s="128"/>
    </row>
    <row r="82" spans="1:34" ht="16.5" customHeight="1" x14ac:dyDescent="0.35">
      <c r="A82" s="175" t="s">
        <v>141</v>
      </c>
      <c r="B82" s="189" t="s">
        <v>7</v>
      </c>
      <c r="C82" s="18">
        <v>2</v>
      </c>
      <c r="D82" s="95">
        <v>150.30000000000001</v>
      </c>
      <c r="E82" s="95">
        <v>4.8</v>
      </c>
      <c r="F82" s="95">
        <v>42.6</v>
      </c>
      <c r="G82" s="95"/>
      <c r="H82" s="95">
        <v>21.6</v>
      </c>
      <c r="I82" s="95"/>
      <c r="J82" s="95"/>
      <c r="K82" s="95"/>
      <c r="L82" s="95"/>
      <c r="M82" s="95">
        <v>14.2</v>
      </c>
      <c r="N82" s="95"/>
      <c r="O82" s="95"/>
      <c r="P82" s="95"/>
      <c r="Q82" s="95"/>
      <c r="R82" s="95"/>
      <c r="S82" s="95"/>
      <c r="T82" s="95">
        <v>18.3</v>
      </c>
      <c r="U82" s="95"/>
      <c r="V82" s="95"/>
      <c r="W82" s="95"/>
      <c r="X82" s="96">
        <v>5.9</v>
      </c>
      <c r="Y82" s="190">
        <v>257.7</v>
      </c>
      <c r="Z82" s="191">
        <v>85899.999999999985</v>
      </c>
      <c r="AA82" s="161">
        <v>0</v>
      </c>
      <c r="AB82" s="171">
        <v>0</v>
      </c>
      <c r="AD82" s="186"/>
      <c r="AE82" s="192" t="s">
        <v>7</v>
      </c>
      <c r="AF82" s="130">
        <v>2</v>
      </c>
      <c r="AG82" s="151">
        <v>42949.999999999993</v>
      </c>
      <c r="AH82" s="133">
        <v>14.37125748502994</v>
      </c>
    </row>
    <row r="83" spans="1:34" ht="30" customHeight="1" x14ac:dyDescent="0.35">
      <c r="A83" s="175" t="s">
        <v>141</v>
      </c>
      <c r="B83" s="189" t="s">
        <v>8</v>
      </c>
      <c r="C83" s="18">
        <v>7</v>
      </c>
      <c r="D83" s="95">
        <v>282.3</v>
      </c>
      <c r="E83" s="95">
        <v>13.9</v>
      </c>
      <c r="F83" s="95">
        <v>82.2</v>
      </c>
      <c r="G83" s="95"/>
      <c r="H83" s="95">
        <v>78</v>
      </c>
      <c r="I83" s="95"/>
      <c r="J83" s="95"/>
      <c r="K83" s="95"/>
      <c r="L83" s="95"/>
      <c r="M83" s="95">
        <v>50.7</v>
      </c>
      <c r="N83" s="95">
        <v>29</v>
      </c>
      <c r="O83" s="95"/>
      <c r="P83" s="95"/>
      <c r="Q83" s="95"/>
      <c r="R83" s="95"/>
      <c r="S83" s="95"/>
      <c r="T83" s="95"/>
      <c r="U83" s="95"/>
      <c r="V83" s="95"/>
      <c r="W83" s="95"/>
      <c r="X83" s="96"/>
      <c r="Y83" s="190">
        <v>536.09999999999991</v>
      </c>
      <c r="Z83" s="191">
        <v>178699.99999999997</v>
      </c>
      <c r="AA83" s="161">
        <v>0</v>
      </c>
      <c r="AB83" s="171">
        <v>0</v>
      </c>
      <c r="AD83" s="186"/>
      <c r="AE83" s="192" t="s">
        <v>90</v>
      </c>
      <c r="AF83" s="130">
        <v>7</v>
      </c>
      <c r="AG83" s="151">
        <v>25528.571428571424</v>
      </c>
      <c r="AH83" s="133">
        <v>27.630180658873538</v>
      </c>
    </row>
    <row r="84" spans="1:34" ht="41.25" customHeight="1" x14ac:dyDescent="0.35">
      <c r="A84" s="175" t="s">
        <v>141</v>
      </c>
      <c r="B84" s="189" t="s">
        <v>9</v>
      </c>
      <c r="C84" s="18"/>
      <c r="D84" s="95"/>
      <c r="E84" s="95"/>
      <c r="F84" s="95"/>
      <c r="G84" s="95"/>
      <c r="H84" s="95"/>
      <c r="I84" s="95"/>
      <c r="J84" s="95"/>
      <c r="K84" s="95"/>
      <c r="L84" s="95"/>
      <c r="M84" s="95"/>
      <c r="N84" s="95"/>
      <c r="O84" s="95"/>
      <c r="P84" s="95"/>
      <c r="Q84" s="95"/>
      <c r="R84" s="95"/>
      <c r="S84" s="95"/>
      <c r="T84" s="95"/>
      <c r="U84" s="95"/>
      <c r="V84" s="95"/>
      <c r="W84" s="95"/>
      <c r="X84" s="96"/>
      <c r="Y84" s="193">
        <v>0</v>
      </c>
      <c r="Z84" s="191">
        <v>0</v>
      </c>
      <c r="AA84" s="161">
        <v>0</v>
      </c>
      <c r="AB84" s="171">
        <v>0</v>
      </c>
      <c r="AD84" s="186"/>
      <c r="AE84" s="192" t="s">
        <v>9</v>
      </c>
      <c r="AF84" s="130">
        <v>0</v>
      </c>
      <c r="AG84" s="151">
        <v>0</v>
      </c>
      <c r="AH84" s="133"/>
    </row>
    <row r="85" spans="1:34" ht="27.75" customHeight="1" x14ac:dyDescent="0.35">
      <c r="A85" s="175" t="s">
        <v>141</v>
      </c>
      <c r="B85" s="194" t="s">
        <v>23</v>
      </c>
      <c r="C85" s="18">
        <v>13</v>
      </c>
      <c r="D85" s="95">
        <v>421</v>
      </c>
      <c r="E85" s="95">
        <v>15.1</v>
      </c>
      <c r="F85" s="95">
        <v>100.9</v>
      </c>
      <c r="G85" s="95"/>
      <c r="H85" s="95">
        <v>92.6</v>
      </c>
      <c r="I85" s="95"/>
      <c r="J85" s="95"/>
      <c r="K85" s="95"/>
      <c r="L85" s="95"/>
      <c r="M85" s="95">
        <v>42.6</v>
      </c>
      <c r="N85" s="95">
        <v>17.8</v>
      </c>
      <c r="O85" s="95"/>
      <c r="P85" s="95"/>
      <c r="Q85" s="95"/>
      <c r="R85" s="95"/>
      <c r="S85" s="95"/>
      <c r="T85" s="95"/>
      <c r="U85" s="95"/>
      <c r="V85" s="95"/>
      <c r="W85" s="95"/>
      <c r="X85" s="96">
        <v>10.6</v>
      </c>
      <c r="Y85" s="190">
        <v>700.6</v>
      </c>
      <c r="Z85" s="191">
        <v>233533.33333333334</v>
      </c>
      <c r="AA85" s="161">
        <v>0</v>
      </c>
      <c r="AB85" s="171">
        <v>0</v>
      </c>
      <c r="AD85" s="186"/>
      <c r="AE85" s="195" t="s">
        <v>101</v>
      </c>
      <c r="AF85" s="130">
        <v>13</v>
      </c>
      <c r="AG85" s="151">
        <v>17964.102564102563</v>
      </c>
      <c r="AH85" s="133">
        <v>21.99524940617577</v>
      </c>
    </row>
    <row r="86" spans="1:34" ht="55.5" customHeight="1" x14ac:dyDescent="0.35">
      <c r="A86" s="175" t="s">
        <v>141</v>
      </c>
      <c r="B86" s="189" t="s">
        <v>24</v>
      </c>
      <c r="C86" s="18">
        <v>19</v>
      </c>
      <c r="D86" s="95">
        <v>598.4</v>
      </c>
      <c r="E86" s="95">
        <v>14.5</v>
      </c>
      <c r="F86" s="95">
        <v>74.3</v>
      </c>
      <c r="G86" s="95"/>
      <c r="H86" s="95">
        <v>84.9</v>
      </c>
      <c r="I86" s="95">
        <v>-5</v>
      </c>
      <c r="J86" s="95"/>
      <c r="K86" s="95"/>
      <c r="L86" s="95">
        <v>1.6</v>
      </c>
      <c r="M86" s="95">
        <v>80.099999999999994</v>
      </c>
      <c r="N86" s="95">
        <v>20.2</v>
      </c>
      <c r="O86" s="95"/>
      <c r="P86" s="95"/>
      <c r="Q86" s="95"/>
      <c r="R86" s="95"/>
      <c r="S86" s="95"/>
      <c r="T86" s="95"/>
      <c r="U86" s="95"/>
      <c r="V86" s="95"/>
      <c r="W86" s="95"/>
      <c r="X86" s="96">
        <v>1.5</v>
      </c>
      <c r="Y86" s="190">
        <v>870.5</v>
      </c>
      <c r="Z86" s="191">
        <v>290166.66666666669</v>
      </c>
      <c r="AA86" s="161">
        <v>0</v>
      </c>
      <c r="AB86" s="171">
        <v>0</v>
      </c>
      <c r="AD86" s="186"/>
      <c r="AE86" s="192" t="s">
        <v>102</v>
      </c>
      <c r="AF86" s="130">
        <v>19</v>
      </c>
      <c r="AG86" s="151">
        <v>15271.929824561405</v>
      </c>
      <c r="AH86" s="133">
        <v>13.35227272727273</v>
      </c>
    </row>
    <row r="87" spans="1:34" ht="15.75" customHeight="1" x14ac:dyDescent="0.35">
      <c r="A87" s="175" t="s">
        <v>141</v>
      </c>
      <c r="B87" s="196" t="s">
        <v>11</v>
      </c>
      <c r="C87" s="18"/>
      <c r="D87" s="95"/>
      <c r="E87" s="95"/>
      <c r="F87" s="95"/>
      <c r="G87" s="95"/>
      <c r="H87" s="95"/>
      <c r="I87" s="95"/>
      <c r="J87" s="95"/>
      <c r="K87" s="95"/>
      <c r="L87" s="95"/>
      <c r="M87" s="95"/>
      <c r="N87" s="95"/>
      <c r="O87" s="95"/>
      <c r="P87" s="95"/>
      <c r="Q87" s="95"/>
      <c r="R87" s="95"/>
      <c r="S87" s="95"/>
      <c r="T87" s="95"/>
      <c r="U87" s="95"/>
      <c r="V87" s="95"/>
      <c r="W87" s="95"/>
      <c r="X87" s="96"/>
      <c r="Y87" s="190">
        <v>0</v>
      </c>
      <c r="Z87" s="191">
        <v>0</v>
      </c>
      <c r="AA87" s="161">
        <v>0</v>
      </c>
      <c r="AB87" s="171">
        <v>0</v>
      </c>
      <c r="AD87" s="186"/>
      <c r="AE87" s="197" t="s">
        <v>11</v>
      </c>
      <c r="AF87" s="130"/>
      <c r="AG87" s="151">
        <v>0</v>
      </c>
      <c r="AH87" s="133"/>
    </row>
    <row r="88" spans="1:34" ht="17.25" customHeight="1" x14ac:dyDescent="0.35">
      <c r="A88" s="175" t="s">
        <v>141</v>
      </c>
      <c r="B88" s="198" t="s">
        <v>12</v>
      </c>
      <c r="C88" s="18">
        <v>14</v>
      </c>
      <c r="D88" s="95">
        <v>470</v>
      </c>
      <c r="E88" s="95">
        <v>9.6999999999999993</v>
      </c>
      <c r="F88" s="95">
        <v>46.5</v>
      </c>
      <c r="G88" s="95"/>
      <c r="H88" s="95">
        <v>46.1</v>
      </c>
      <c r="I88" s="95"/>
      <c r="J88" s="95"/>
      <c r="K88" s="95"/>
      <c r="L88" s="95"/>
      <c r="M88" s="95">
        <v>47.2</v>
      </c>
      <c r="N88" s="95">
        <v>17.600000000000001</v>
      </c>
      <c r="O88" s="95"/>
      <c r="P88" s="95"/>
      <c r="Q88" s="95"/>
      <c r="R88" s="95"/>
      <c r="S88" s="95"/>
      <c r="T88" s="95"/>
      <c r="U88" s="95"/>
      <c r="V88" s="95"/>
      <c r="W88" s="95"/>
      <c r="X88" s="96"/>
      <c r="Y88" s="190">
        <v>637.10000000000014</v>
      </c>
      <c r="Z88" s="191">
        <v>212366.66666666672</v>
      </c>
      <c r="AA88" s="161">
        <v>0</v>
      </c>
      <c r="AB88" s="171">
        <v>0</v>
      </c>
      <c r="AD88" s="186"/>
      <c r="AE88" s="199" t="s">
        <v>12</v>
      </c>
      <c r="AF88" s="130">
        <v>14</v>
      </c>
      <c r="AG88" s="151">
        <v>15169.047619047622</v>
      </c>
      <c r="AH88" s="133">
        <v>9.8085106382978715</v>
      </c>
    </row>
    <row r="89" spans="1:34" ht="27" customHeight="1" x14ac:dyDescent="0.35">
      <c r="A89" s="175" t="s">
        <v>141</v>
      </c>
      <c r="B89" s="200" t="s">
        <v>25</v>
      </c>
      <c r="C89" s="18">
        <v>2</v>
      </c>
      <c r="D89" s="95">
        <v>47.9</v>
      </c>
      <c r="E89" s="95">
        <v>2.2999999999999998</v>
      </c>
      <c r="F89" s="95">
        <v>12.4</v>
      </c>
      <c r="G89" s="95"/>
      <c r="H89" s="95">
        <v>12.9</v>
      </c>
      <c r="I89" s="95"/>
      <c r="J89" s="95"/>
      <c r="K89" s="95"/>
      <c r="L89" s="95"/>
      <c r="M89" s="95">
        <v>5.6</v>
      </c>
      <c r="N89" s="95">
        <v>1.5</v>
      </c>
      <c r="O89" s="95"/>
      <c r="P89" s="95"/>
      <c r="Q89" s="95"/>
      <c r="R89" s="95"/>
      <c r="S89" s="95"/>
      <c r="T89" s="95"/>
      <c r="U89" s="95"/>
      <c r="V89" s="95"/>
      <c r="W89" s="95"/>
      <c r="X89" s="96"/>
      <c r="Y89" s="190">
        <v>82.6</v>
      </c>
      <c r="Z89" s="191">
        <v>27533.333333333332</v>
      </c>
      <c r="AA89" s="161">
        <v>0</v>
      </c>
      <c r="AB89" s="171">
        <v>0</v>
      </c>
      <c r="AD89" s="186"/>
      <c r="AE89" s="201" t="s">
        <v>103</v>
      </c>
      <c r="AF89" s="130">
        <v>2</v>
      </c>
      <c r="AG89" s="151">
        <v>13766.666666666666</v>
      </c>
      <c r="AH89" s="133">
        <v>26.931106471816285</v>
      </c>
    </row>
    <row r="90" spans="1:34" ht="15.75" customHeight="1" x14ac:dyDescent="0.35">
      <c r="A90" s="175" t="s">
        <v>141</v>
      </c>
      <c r="B90" s="196" t="s">
        <v>11</v>
      </c>
      <c r="C90" s="18"/>
      <c r="D90" s="95"/>
      <c r="E90" s="95"/>
      <c r="F90" s="95"/>
      <c r="G90" s="95"/>
      <c r="H90" s="95"/>
      <c r="I90" s="95"/>
      <c r="J90" s="95"/>
      <c r="K90" s="95"/>
      <c r="L90" s="95"/>
      <c r="M90" s="95"/>
      <c r="N90" s="95"/>
      <c r="O90" s="95"/>
      <c r="P90" s="95"/>
      <c r="Q90" s="95"/>
      <c r="R90" s="95"/>
      <c r="S90" s="95"/>
      <c r="T90" s="95"/>
      <c r="U90" s="95"/>
      <c r="V90" s="95"/>
      <c r="W90" s="95"/>
      <c r="X90" s="96"/>
      <c r="Y90" s="190">
        <v>0</v>
      </c>
      <c r="Z90" s="191">
        <v>0</v>
      </c>
      <c r="AA90" s="161">
        <v>0</v>
      </c>
      <c r="AB90" s="171">
        <v>0</v>
      </c>
      <c r="AD90" s="186"/>
      <c r="AE90" s="197" t="s">
        <v>11</v>
      </c>
      <c r="AF90" s="130"/>
      <c r="AG90" s="151">
        <v>0</v>
      </c>
      <c r="AH90" s="133"/>
    </row>
    <row r="91" spans="1:34" ht="17.25" customHeight="1" x14ac:dyDescent="0.35">
      <c r="A91" s="175" t="s">
        <v>141</v>
      </c>
      <c r="B91" s="202" t="s">
        <v>13</v>
      </c>
      <c r="C91" s="18">
        <v>1</v>
      </c>
      <c r="D91" s="95">
        <v>24.1</v>
      </c>
      <c r="E91" s="95">
        <v>1</v>
      </c>
      <c r="F91" s="95">
        <v>5.3</v>
      </c>
      <c r="G91" s="95"/>
      <c r="H91" s="95">
        <v>5.8</v>
      </c>
      <c r="I91" s="95"/>
      <c r="J91" s="95"/>
      <c r="K91" s="95"/>
      <c r="L91" s="95"/>
      <c r="M91" s="95">
        <v>2.7</v>
      </c>
      <c r="N91" s="95">
        <v>1.5</v>
      </c>
      <c r="O91" s="95"/>
      <c r="P91" s="95"/>
      <c r="Q91" s="95"/>
      <c r="R91" s="95"/>
      <c r="S91" s="95"/>
      <c r="T91" s="95"/>
      <c r="U91" s="95"/>
      <c r="V91" s="95"/>
      <c r="W91" s="95"/>
      <c r="X91" s="96"/>
      <c r="Y91" s="190">
        <v>40.400000000000006</v>
      </c>
      <c r="Z91" s="191">
        <v>13466.666666666668</v>
      </c>
      <c r="AA91" s="161">
        <v>0</v>
      </c>
      <c r="AB91" s="171">
        <v>0</v>
      </c>
      <c r="AD91" s="186"/>
      <c r="AE91" s="199" t="s">
        <v>13</v>
      </c>
      <c r="AF91" s="130">
        <v>1</v>
      </c>
      <c r="AG91" s="151">
        <v>13466.666666666668</v>
      </c>
      <c r="AH91" s="133">
        <v>24.066390041493772</v>
      </c>
    </row>
    <row r="92" spans="1:34" ht="27.75" customHeight="1" x14ac:dyDescent="0.35">
      <c r="A92" s="175" t="s">
        <v>141</v>
      </c>
      <c r="B92" s="203" t="s">
        <v>14</v>
      </c>
      <c r="C92" s="18">
        <v>6</v>
      </c>
      <c r="D92" s="95">
        <v>110.7</v>
      </c>
      <c r="E92" s="95">
        <v>0</v>
      </c>
      <c r="F92" s="95">
        <v>9.9</v>
      </c>
      <c r="G92" s="95"/>
      <c r="H92" s="95">
        <v>96.3</v>
      </c>
      <c r="I92" s="95"/>
      <c r="J92" s="95"/>
      <c r="K92" s="95"/>
      <c r="L92" s="95">
        <v>5.0999999999999996</v>
      </c>
      <c r="M92" s="95">
        <v>4.4000000000000004</v>
      </c>
      <c r="N92" s="95">
        <v>0.7</v>
      </c>
      <c r="O92" s="95"/>
      <c r="P92" s="95"/>
      <c r="Q92" s="95"/>
      <c r="R92" s="95"/>
      <c r="S92" s="95"/>
      <c r="T92" s="95"/>
      <c r="U92" s="95"/>
      <c r="V92" s="95"/>
      <c r="W92" s="95">
        <v>0.8</v>
      </c>
      <c r="X92" s="96">
        <v>4.9000000000000004</v>
      </c>
      <c r="Y92" s="190">
        <v>232.8</v>
      </c>
      <c r="Z92" s="191">
        <v>77600.000000000015</v>
      </c>
      <c r="AA92" s="161">
        <v>0</v>
      </c>
      <c r="AB92" s="171">
        <v>0</v>
      </c>
      <c r="AD92" s="186"/>
      <c r="AE92" s="204" t="s">
        <v>14</v>
      </c>
      <c r="AF92" s="130">
        <v>6</v>
      </c>
      <c r="AG92" s="151">
        <v>12933.333333333336</v>
      </c>
      <c r="AH92" s="133">
        <v>86.99186991869918</v>
      </c>
    </row>
    <row r="93" spans="1:34" ht="16.5" customHeight="1" x14ac:dyDescent="0.35">
      <c r="A93" s="175" t="s">
        <v>141</v>
      </c>
      <c r="B93" s="203" t="s">
        <v>15</v>
      </c>
      <c r="C93" s="18">
        <v>16</v>
      </c>
      <c r="D93" s="95">
        <v>752.5</v>
      </c>
      <c r="E93" s="95">
        <v>0</v>
      </c>
      <c r="F93" s="95">
        <v>187.5</v>
      </c>
      <c r="G93" s="95"/>
      <c r="H93" s="95">
        <v>150.5</v>
      </c>
      <c r="I93" s="95"/>
      <c r="J93" s="95"/>
      <c r="K93" s="95"/>
      <c r="L93" s="95"/>
      <c r="M93" s="95">
        <v>60.7</v>
      </c>
      <c r="N93" s="95">
        <v>12.6</v>
      </c>
      <c r="O93" s="95"/>
      <c r="P93" s="95"/>
      <c r="Q93" s="95"/>
      <c r="R93" s="95"/>
      <c r="S93" s="95"/>
      <c r="T93" s="95"/>
      <c r="U93" s="95"/>
      <c r="V93" s="95"/>
      <c r="W93" s="95"/>
      <c r="X93" s="96">
        <v>4.0999999999999996</v>
      </c>
      <c r="Y93" s="190">
        <v>1167.8999999999999</v>
      </c>
      <c r="Z93" s="191">
        <v>389299.99999999994</v>
      </c>
      <c r="AA93" s="161">
        <v>0</v>
      </c>
      <c r="AB93" s="171">
        <v>0</v>
      </c>
      <c r="AD93" s="186"/>
      <c r="AE93" s="204" t="s">
        <v>15</v>
      </c>
      <c r="AF93" s="130">
        <v>16</v>
      </c>
      <c r="AG93" s="151">
        <v>24331.249999999996</v>
      </c>
      <c r="AH93" s="133">
        <v>20</v>
      </c>
    </row>
    <row r="94" spans="1:34" ht="15.75" customHeight="1" x14ac:dyDescent="0.35">
      <c r="A94" s="175" t="s">
        <v>141</v>
      </c>
      <c r="B94" s="196" t="s">
        <v>11</v>
      </c>
      <c r="C94" s="18"/>
      <c r="D94" s="95"/>
      <c r="E94" s="95"/>
      <c r="F94" s="95"/>
      <c r="G94" s="95"/>
      <c r="H94" s="95"/>
      <c r="I94" s="95"/>
      <c r="J94" s="95"/>
      <c r="K94" s="95"/>
      <c r="L94" s="95"/>
      <c r="M94" s="95"/>
      <c r="N94" s="95"/>
      <c r="O94" s="95"/>
      <c r="P94" s="95"/>
      <c r="Q94" s="95"/>
      <c r="R94" s="95"/>
      <c r="S94" s="95"/>
      <c r="T94" s="95"/>
      <c r="U94" s="95"/>
      <c r="V94" s="95"/>
      <c r="W94" s="95"/>
      <c r="X94" s="96"/>
      <c r="Y94" s="190">
        <v>0</v>
      </c>
      <c r="Z94" s="191">
        <v>0</v>
      </c>
      <c r="AA94" s="161">
        <v>0</v>
      </c>
      <c r="AB94" s="171">
        <v>0</v>
      </c>
      <c r="AD94" s="186"/>
      <c r="AE94" s="197" t="s">
        <v>11</v>
      </c>
      <c r="AF94" s="130"/>
      <c r="AG94" s="151">
        <v>0</v>
      </c>
      <c r="AH94" s="133"/>
    </row>
    <row r="95" spans="1:34" ht="15" customHeight="1" x14ac:dyDescent="0.35">
      <c r="A95" s="175" t="s">
        <v>141</v>
      </c>
      <c r="B95" s="202" t="s">
        <v>16</v>
      </c>
      <c r="C95" s="18">
        <v>16</v>
      </c>
      <c r="D95" s="95">
        <v>752.5</v>
      </c>
      <c r="E95" s="95">
        <v>0</v>
      </c>
      <c r="F95" s="95">
        <v>187.5</v>
      </c>
      <c r="G95" s="95"/>
      <c r="H95" s="95">
        <v>150.5</v>
      </c>
      <c r="I95" s="95"/>
      <c r="J95" s="95"/>
      <c r="K95" s="95"/>
      <c r="L95" s="95"/>
      <c r="M95" s="95">
        <v>60.7</v>
      </c>
      <c r="N95" s="95">
        <v>12.6</v>
      </c>
      <c r="O95" s="95"/>
      <c r="P95" s="95"/>
      <c r="Q95" s="95"/>
      <c r="R95" s="95"/>
      <c r="S95" s="95"/>
      <c r="T95" s="95"/>
      <c r="U95" s="95"/>
      <c r="V95" s="95"/>
      <c r="W95" s="95"/>
      <c r="X95" s="96">
        <v>4.0999999999999996</v>
      </c>
      <c r="Y95" s="190">
        <v>1167.8999999999999</v>
      </c>
      <c r="Z95" s="191">
        <v>389299.99999999994</v>
      </c>
      <c r="AA95" s="161">
        <v>0</v>
      </c>
      <c r="AB95" s="171">
        <v>0</v>
      </c>
      <c r="AD95" s="186"/>
      <c r="AE95" s="199" t="s">
        <v>16</v>
      </c>
      <c r="AF95" s="130">
        <v>16</v>
      </c>
      <c r="AG95" s="151">
        <v>24331.249999999996</v>
      </c>
      <c r="AH95" s="133">
        <v>20</v>
      </c>
    </row>
    <row r="96" spans="1:34" ht="17.25" customHeight="1" thickBot="1" x14ac:dyDescent="0.4">
      <c r="A96" s="175" t="s">
        <v>141</v>
      </c>
      <c r="B96" s="200" t="s">
        <v>27</v>
      </c>
      <c r="C96" s="18">
        <v>4</v>
      </c>
      <c r="D96" s="95">
        <v>45.8</v>
      </c>
      <c r="E96" s="95"/>
      <c r="F96" s="95"/>
      <c r="G96" s="95"/>
      <c r="H96" s="95"/>
      <c r="I96" s="95"/>
      <c r="J96" s="95"/>
      <c r="K96" s="95"/>
      <c r="L96" s="95"/>
      <c r="M96" s="95"/>
      <c r="N96" s="95">
        <v>1.3</v>
      </c>
      <c r="O96" s="95">
        <v>37.299999999999997</v>
      </c>
      <c r="P96" s="95"/>
      <c r="Q96" s="95"/>
      <c r="R96" s="95"/>
      <c r="S96" s="95"/>
      <c r="T96" s="95"/>
      <c r="U96" s="95"/>
      <c r="V96" s="95"/>
      <c r="W96" s="95"/>
      <c r="X96" s="96">
        <v>4.5999999999999996</v>
      </c>
      <c r="Y96" s="190">
        <v>88.999999999999986</v>
      </c>
      <c r="Z96" s="191">
        <v>29666.666666666661</v>
      </c>
      <c r="AA96" s="161">
        <v>0</v>
      </c>
      <c r="AB96" s="171">
        <v>0</v>
      </c>
      <c r="AD96" s="186"/>
      <c r="AE96" s="201" t="s">
        <v>27</v>
      </c>
      <c r="AF96" s="140">
        <v>4</v>
      </c>
      <c r="AG96" s="151">
        <v>7416.6666666666652</v>
      </c>
      <c r="AH96" s="133">
        <v>0</v>
      </c>
    </row>
    <row r="97" spans="1:34" ht="35.25" customHeight="1" thickBot="1" x14ac:dyDescent="0.35">
      <c r="A97" s="211" t="s">
        <v>142</v>
      </c>
      <c r="B97" s="176" t="s">
        <v>5</v>
      </c>
      <c r="C97" s="206">
        <v>37</v>
      </c>
      <c r="D97" s="207">
        <v>1193.3999999999999</v>
      </c>
      <c r="E97" s="207">
        <v>24.4</v>
      </c>
      <c r="F97" s="207">
        <v>254.29999999999998</v>
      </c>
      <c r="G97" s="207">
        <v>0</v>
      </c>
      <c r="H97" s="207">
        <v>0</v>
      </c>
      <c r="I97" s="207">
        <v>0</v>
      </c>
      <c r="J97" s="207">
        <v>0</v>
      </c>
      <c r="K97" s="207">
        <v>0</v>
      </c>
      <c r="L97" s="207">
        <v>11.100000000000001</v>
      </c>
      <c r="M97" s="207">
        <v>244.09999999999997</v>
      </c>
      <c r="N97" s="207">
        <v>37</v>
      </c>
      <c r="O97" s="207">
        <v>19.100000000000001</v>
      </c>
      <c r="P97" s="207">
        <v>11.1</v>
      </c>
      <c r="Q97" s="207">
        <v>0</v>
      </c>
      <c r="R97" s="207">
        <v>0</v>
      </c>
      <c r="S97" s="207">
        <v>0</v>
      </c>
      <c r="T97" s="207">
        <v>0</v>
      </c>
      <c r="U97" s="207">
        <v>0</v>
      </c>
      <c r="V97" s="207">
        <v>0</v>
      </c>
      <c r="W97" s="207">
        <v>0</v>
      </c>
      <c r="X97" s="207">
        <v>14.6</v>
      </c>
      <c r="Y97" s="207">
        <v>1809.1</v>
      </c>
      <c r="Z97" s="208">
        <v>24447.297297297297</v>
      </c>
      <c r="AA97" s="161">
        <v>0</v>
      </c>
      <c r="AB97" s="171">
        <v>0</v>
      </c>
      <c r="AD97" s="234" t="s">
        <v>142</v>
      </c>
      <c r="AE97" s="182" t="s">
        <v>5</v>
      </c>
      <c r="AF97" s="141">
        <v>37</v>
      </c>
      <c r="AG97" s="341">
        <v>16298.198198198197</v>
      </c>
      <c r="AH97" s="122">
        <v>0</v>
      </c>
    </row>
    <row r="98" spans="1:34" ht="18" customHeight="1" x14ac:dyDescent="0.35">
      <c r="A98" s="175" t="s">
        <v>142</v>
      </c>
      <c r="B98" s="183" t="s">
        <v>6</v>
      </c>
      <c r="C98" s="26"/>
      <c r="D98" s="92"/>
      <c r="E98" s="92"/>
      <c r="F98" s="92"/>
      <c r="G98" s="92"/>
      <c r="H98" s="92"/>
      <c r="I98" s="92"/>
      <c r="J98" s="92"/>
      <c r="K98" s="92"/>
      <c r="L98" s="92"/>
      <c r="M98" s="92"/>
      <c r="N98" s="92"/>
      <c r="O98" s="92"/>
      <c r="P98" s="92"/>
      <c r="Q98" s="92"/>
      <c r="R98" s="92"/>
      <c r="S98" s="92"/>
      <c r="T98" s="92"/>
      <c r="U98" s="92"/>
      <c r="V98" s="92"/>
      <c r="W98" s="92"/>
      <c r="X98" s="93"/>
      <c r="Y98" s="184"/>
      <c r="Z98" s="185"/>
      <c r="AA98" s="161">
        <v>0</v>
      </c>
      <c r="AB98" s="171">
        <v>0</v>
      </c>
      <c r="AD98" s="186"/>
      <c r="AE98" s="187" t="s">
        <v>6</v>
      </c>
      <c r="AF98" s="126"/>
      <c r="AG98" s="151">
        <v>0</v>
      </c>
      <c r="AH98" s="128"/>
    </row>
    <row r="99" spans="1:34" ht="16.5" customHeight="1" x14ac:dyDescent="0.35">
      <c r="A99" s="175" t="s">
        <v>142</v>
      </c>
      <c r="B99" s="189" t="s">
        <v>7</v>
      </c>
      <c r="C99" s="18">
        <v>2</v>
      </c>
      <c r="D99" s="95">
        <v>129</v>
      </c>
      <c r="E99" s="95">
        <v>3.6</v>
      </c>
      <c r="F99" s="95">
        <v>38.700000000000003</v>
      </c>
      <c r="G99" s="95"/>
      <c r="H99" s="95"/>
      <c r="I99" s="95"/>
      <c r="J99" s="95"/>
      <c r="K99" s="95"/>
      <c r="L99" s="95"/>
      <c r="M99" s="95">
        <v>33.4</v>
      </c>
      <c r="N99" s="95"/>
      <c r="O99" s="95"/>
      <c r="P99" s="95"/>
      <c r="Q99" s="95"/>
      <c r="R99" s="95"/>
      <c r="S99" s="95"/>
      <c r="T99" s="95"/>
      <c r="U99" s="95"/>
      <c r="V99" s="95"/>
      <c r="W99" s="95"/>
      <c r="X99" s="96"/>
      <c r="Y99" s="190">
        <v>204.70000000000002</v>
      </c>
      <c r="Z99" s="191">
        <v>34116.666666666664</v>
      </c>
      <c r="AA99" s="161">
        <v>0</v>
      </c>
      <c r="AB99" s="171">
        <v>0</v>
      </c>
      <c r="AD99" s="186"/>
      <c r="AE99" s="192" t="s">
        <v>7</v>
      </c>
      <c r="AF99" s="130">
        <v>2</v>
      </c>
      <c r="AG99" s="151">
        <v>34116.666666666664</v>
      </c>
      <c r="AH99" s="133">
        <v>0</v>
      </c>
    </row>
    <row r="100" spans="1:34" ht="55.5" customHeight="1" x14ac:dyDescent="0.35">
      <c r="A100" s="175" t="s">
        <v>142</v>
      </c>
      <c r="B100" s="189" t="s">
        <v>8</v>
      </c>
      <c r="C100" s="18">
        <v>6</v>
      </c>
      <c r="D100" s="95">
        <v>201.2</v>
      </c>
      <c r="E100" s="95">
        <v>7.7</v>
      </c>
      <c r="F100" s="95">
        <v>60.4</v>
      </c>
      <c r="G100" s="95"/>
      <c r="H100" s="95"/>
      <c r="I100" s="95"/>
      <c r="J100" s="95"/>
      <c r="K100" s="95"/>
      <c r="L100" s="95"/>
      <c r="M100" s="95">
        <v>84.8</v>
      </c>
      <c r="N100" s="95">
        <v>13.6</v>
      </c>
      <c r="O100" s="95"/>
      <c r="P100" s="95"/>
      <c r="Q100" s="95"/>
      <c r="R100" s="95"/>
      <c r="S100" s="95"/>
      <c r="T100" s="95"/>
      <c r="U100" s="95"/>
      <c r="V100" s="95"/>
      <c r="W100" s="95"/>
      <c r="X100" s="96"/>
      <c r="Y100" s="190">
        <v>367.7</v>
      </c>
      <c r="Z100" s="191">
        <v>20427.777777777777</v>
      </c>
      <c r="AA100" s="161">
        <v>0</v>
      </c>
      <c r="AB100" s="171">
        <v>0</v>
      </c>
      <c r="AD100" s="186"/>
      <c r="AE100" s="192" t="s">
        <v>90</v>
      </c>
      <c r="AF100" s="130">
        <v>6</v>
      </c>
      <c r="AG100" s="151">
        <v>20427.777777777777</v>
      </c>
      <c r="AH100" s="133">
        <v>0</v>
      </c>
    </row>
    <row r="101" spans="1:34" ht="41.25" customHeight="1" x14ac:dyDescent="0.35">
      <c r="A101" s="175" t="s">
        <v>142</v>
      </c>
      <c r="B101" s="189" t="s">
        <v>9</v>
      </c>
      <c r="C101" s="18"/>
      <c r="D101" s="95"/>
      <c r="E101" s="95"/>
      <c r="F101" s="95"/>
      <c r="G101" s="95"/>
      <c r="H101" s="95"/>
      <c r="I101" s="95"/>
      <c r="J101" s="95"/>
      <c r="K101" s="95"/>
      <c r="L101" s="95"/>
      <c r="M101" s="95"/>
      <c r="N101" s="95"/>
      <c r="O101" s="95"/>
      <c r="P101" s="95"/>
      <c r="Q101" s="95"/>
      <c r="R101" s="95"/>
      <c r="S101" s="95"/>
      <c r="T101" s="95"/>
      <c r="U101" s="95"/>
      <c r="V101" s="95"/>
      <c r="W101" s="95"/>
      <c r="X101" s="96"/>
      <c r="Y101" s="193">
        <v>0</v>
      </c>
      <c r="Z101" s="191">
        <v>0</v>
      </c>
      <c r="AA101" s="161">
        <v>0</v>
      </c>
      <c r="AB101" s="171">
        <v>0</v>
      </c>
      <c r="AD101" s="186"/>
      <c r="AE101" s="192" t="s">
        <v>9</v>
      </c>
      <c r="AF101" s="130">
        <v>0</v>
      </c>
      <c r="AG101" s="151">
        <v>0</v>
      </c>
      <c r="AH101" s="133"/>
    </row>
    <row r="102" spans="1:34" ht="27.75" customHeight="1" x14ac:dyDescent="0.35">
      <c r="A102" s="175" t="s">
        <v>142</v>
      </c>
      <c r="B102" s="194" t="s">
        <v>23</v>
      </c>
      <c r="C102" s="18">
        <v>10</v>
      </c>
      <c r="D102" s="95">
        <v>266.3</v>
      </c>
      <c r="E102" s="95">
        <v>8.5</v>
      </c>
      <c r="F102" s="95">
        <v>76.5</v>
      </c>
      <c r="G102" s="95"/>
      <c r="H102" s="95"/>
      <c r="I102" s="95"/>
      <c r="J102" s="95"/>
      <c r="K102" s="95"/>
      <c r="L102" s="95"/>
      <c r="M102" s="95">
        <v>89.7</v>
      </c>
      <c r="N102" s="95">
        <v>18.8</v>
      </c>
      <c r="O102" s="95"/>
      <c r="P102" s="95"/>
      <c r="Q102" s="95"/>
      <c r="R102" s="95"/>
      <c r="S102" s="95"/>
      <c r="T102" s="95"/>
      <c r="U102" s="95"/>
      <c r="V102" s="95"/>
      <c r="W102" s="95"/>
      <c r="X102" s="96">
        <v>14.6</v>
      </c>
      <c r="Y102" s="190">
        <v>474.40000000000003</v>
      </c>
      <c r="Z102" s="191">
        <v>15813.333333333334</v>
      </c>
      <c r="AA102" s="161">
        <v>0</v>
      </c>
      <c r="AB102" s="171">
        <v>0</v>
      </c>
      <c r="AD102" s="186"/>
      <c r="AE102" s="195" t="s">
        <v>101</v>
      </c>
      <c r="AF102" s="130">
        <v>10</v>
      </c>
      <c r="AG102" s="151">
        <v>15813.333333333334</v>
      </c>
      <c r="AH102" s="133">
        <v>0</v>
      </c>
    </row>
    <row r="103" spans="1:34" ht="55.5" customHeight="1" x14ac:dyDescent="0.35">
      <c r="A103" s="175" t="s">
        <v>142</v>
      </c>
      <c r="B103" s="189" t="s">
        <v>143</v>
      </c>
      <c r="C103" s="18">
        <v>6</v>
      </c>
      <c r="D103" s="95">
        <v>191.8</v>
      </c>
      <c r="E103" s="95">
        <v>4.5999999999999996</v>
      </c>
      <c r="F103" s="95">
        <v>22.2</v>
      </c>
      <c r="G103" s="95"/>
      <c r="H103" s="95"/>
      <c r="I103" s="95"/>
      <c r="J103" s="95"/>
      <c r="K103" s="95"/>
      <c r="L103" s="95"/>
      <c r="M103" s="95">
        <v>9.1999999999999993</v>
      </c>
      <c r="N103" s="95"/>
      <c r="O103" s="95"/>
      <c r="P103" s="95"/>
      <c r="Q103" s="95"/>
      <c r="R103" s="95"/>
      <c r="S103" s="95"/>
      <c r="T103" s="95"/>
      <c r="U103" s="95"/>
      <c r="V103" s="95"/>
      <c r="W103" s="95"/>
      <c r="X103" s="96"/>
      <c r="Y103" s="190">
        <v>227.79999999999998</v>
      </c>
      <c r="Z103" s="191">
        <v>12655.555555555553</v>
      </c>
      <c r="AA103" s="161">
        <v>0</v>
      </c>
      <c r="AB103" s="171">
        <v>0</v>
      </c>
      <c r="AD103" s="186"/>
      <c r="AE103" s="192" t="s">
        <v>102</v>
      </c>
      <c r="AF103" s="130">
        <v>6</v>
      </c>
      <c r="AG103" s="151">
        <v>12655.555555555553</v>
      </c>
      <c r="AH103" s="133">
        <v>0</v>
      </c>
    </row>
    <row r="104" spans="1:34" ht="15.75" customHeight="1" x14ac:dyDescent="0.35">
      <c r="A104" s="175" t="s">
        <v>142</v>
      </c>
      <c r="B104" s="196" t="s">
        <v>11</v>
      </c>
      <c r="C104" s="18"/>
      <c r="D104" s="95"/>
      <c r="E104" s="95"/>
      <c r="F104" s="95"/>
      <c r="G104" s="95"/>
      <c r="H104" s="95"/>
      <c r="I104" s="95"/>
      <c r="J104" s="95"/>
      <c r="K104" s="95"/>
      <c r="L104" s="95"/>
      <c r="M104" s="95"/>
      <c r="N104" s="95"/>
      <c r="O104" s="95"/>
      <c r="P104" s="95"/>
      <c r="Q104" s="95"/>
      <c r="R104" s="95"/>
      <c r="S104" s="95"/>
      <c r="T104" s="95"/>
      <c r="U104" s="95"/>
      <c r="V104" s="95"/>
      <c r="W104" s="95"/>
      <c r="X104" s="96"/>
      <c r="Y104" s="190">
        <v>0</v>
      </c>
      <c r="Z104" s="191">
        <v>0</v>
      </c>
      <c r="AA104" s="161">
        <v>0</v>
      </c>
      <c r="AB104" s="171">
        <v>0</v>
      </c>
      <c r="AD104" s="186"/>
      <c r="AE104" s="197" t="s">
        <v>11</v>
      </c>
      <c r="AF104" s="130"/>
      <c r="AG104" s="151">
        <v>0</v>
      </c>
      <c r="AH104" s="133"/>
    </row>
    <row r="105" spans="1:34" ht="17.25" customHeight="1" x14ac:dyDescent="0.35">
      <c r="A105" s="175" t="s">
        <v>142</v>
      </c>
      <c r="B105" s="198" t="s">
        <v>12</v>
      </c>
      <c r="C105" s="18">
        <v>6</v>
      </c>
      <c r="D105" s="95">
        <v>191.8</v>
      </c>
      <c r="E105" s="95">
        <v>4.5999999999999996</v>
      </c>
      <c r="F105" s="95">
        <v>22.2</v>
      </c>
      <c r="G105" s="95"/>
      <c r="H105" s="95"/>
      <c r="I105" s="95"/>
      <c r="J105" s="95"/>
      <c r="K105" s="95"/>
      <c r="L105" s="95"/>
      <c r="M105" s="95">
        <v>9.1999999999999993</v>
      </c>
      <c r="N105" s="95"/>
      <c r="O105" s="95"/>
      <c r="P105" s="95"/>
      <c r="Q105" s="95"/>
      <c r="R105" s="95"/>
      <c r="S105" s="95"/>
      <c r="T105" s="95"/>
      <c r="U105" s="95"/>
      <c r="V105" s="95"/>
      <c r="W105" s="95"/>
      <c r="X105" s="96"/>
      <c r="Y105" s="190">
        <v>227.79999999999998</v>
      </c>
      <c r="Z105" s="191">
        <v>12655.555555555553</v>
      </c>
      <c r="AA105" s="161">
        <v>0</v>
      </c>
      <c r="AB105" s="171">
        <v>0</v>
      </c>
      <c r="AD105" s="186"/>
      <c r="AE105" s="199" t="s">
        <v>12</v>
      </c>
      <c r="AF105" s="130">
        <v>6</v>
      </c>
      <c r="AG105" s="151">
        <v>12655.555555555553</v>
      </c>
      <c r="AH105" s="133">
        <v>0</v>
      </c>
    </row>
    <row r="106" spans="1:34" ht="27" customHeight="1" x14ac:dyDescent="0.35">
      <c r="A106" s="175" t="s">
        <v>142</v>
      </c>
      <c r="B106" s="200" t="s">
        <v>25</v>
      </c>
      <c r="C106" s="18"/>
      <c r="D106" s="95"/>
      <c r="E106" s="95"/>
      <c r="F106" s="95"/>
      <c r="G106" s="95"/>
      <c r="H106" s="95"/>
      <c r="I106" s="95"/>
      <c r="J106" s="95"/>
      <c r="K106" s="95"/>
      <c r="L106" s="95"/>
      <c r="M106" s="95"/>
      <c r="N106" s="95"/>
      <c r="O106" s="95"/>
      <c r="P106" s="95"/>
      <c r="Q106" s="95"/>
      <c r="R106" s="95"/>
      <c r="S106" s="95"/>
      <c r="T106" s="95"/>
      <c r="U106" s="95"/>
      <c r="V106" s="95"/>
      <c r="W106" s="95"/>
      <c r="X106" s="96"/>
      <c r="Y106" s="190">
        <v>0</v>
      </c>
      <c r="Z106" s="191">
        <v>0</v>
      </c>
      <c r="AA106" s="161">
        <v>0</v>
      </c>
      <c r="AB106" s="171">
        <v>0</v>
      </c>
      <c r="AD106" s="186"/>
      <c r="AE106" s="201" t="s">
        <v>103</v>
      </c>
      <c r="AF106" s="130">
        <v>0</v>
      </c>
      <c r="AG106" s="151">
        <v>0</v>
      </c>
      <c r="AH106" s="133"/>
    </row>
    <row r="107" spans="1:34" ht="15.75" customHeight="1" x14ac:dyDescent="0.35">
      <c r="A107" s="175" t="s">
        <v>142</v>
      </c>
      <c r="B107" s="196" t="s">
        <v>11</v>
      </c>
      <c r="C107" s="18"/>
      <c r="D107" s="95"/>
      <c r="E107" s="95"/>
      <c r="F107" s="95"/>
      <c r="G107" s="95"/>
      <c r="H107" s="95"/>
      <c r="I107" s="95"/>
      <c r="J107" s="95"/>
      <c r="K107" s="95"/>
      <c r="L107" s="95"/>
      <c r="M107" s="95"/>
      <c r="N107" s="95"/>
      <c r="O107" s="95"/>
      <c r="P107" s="95"/>
      <c r="Q107" s="95"/>
      <c r="R107" s="95"/>
      <c r="S107" s="95"/>
      <c r="T107" s="95"/>
      <c r="U107" s="95"/>
      <c r="V107" s="95"/>
      <c r="W107" s="95"/>
      <c r="X107" s="96"/>
      <c r="Y107" s="190">
        <v>0</v>
      </c>
      <c r="Z107" s="191">
        <v>0</v>
      </c>
      <c r="AA107" s="161">
        <v>0</v>
      </c>
      <c r="AB107" s="171">
        <v>0</v>
      </c>
      <c r="AD107" s="186"/>
      <c r="AE107" s="197" t="s">
        <v>11</v>
      </c>
      <c r="AF107" s="130"/>
      <c r="AG107" s="151">
        <v>0</v>
      </c>
      <c r="AH107" s="133"/>
    </row>
    <row r="108" spans="1:34" ht="17.25" customHeight="1" x14ac:dyDescent="0.35">
      <c r="A108" s="175" t="s">
        <v>142</v>
      </c>
      <c r="B108" s="202" t="s">
        <v>13</v>
      </c>
      <c r="C108" s="18"/>
      <c r="D108" s="95"/>
      <c r="E108" s="95"/>
      <c r="F108" s="95"/>
      <c r="G108" s="95"/>
      <c r="H108" s="95"/>
      <c r="I108" s="95"/>
      <c r="J108" s="95"/>
      <c r="K108" s="95"/>
      <c r="L108" s="95"/>
      <c r="M108" s="95"/>
      <c r="N108" s="95"/>
      <c r="O108" s="95"/>
      <c r="P108" s="95"/>
      <c r="Q108" s="95"/>
      <c r="R108" s="95"/>
      <c r="S108" s="95"/>
      <c r="T108" s="95"/>
      <c r="U108" s="95"/>
      <c r="V108" s="95"/>
      <c r="W108" s="95"/>
      <c r="X108" s="96"/>
      <c r="Y108" s="190">
        <v>0</v>
      </c>
      <c r="Z108" s="191">
        <v>0</v>
      </c>
      <c r="AA108" s="161">
        <v>0</v>
      </c>
      <c r="AB108" s="171">
        <v>0</v>
      </c>
      <c r="AD108" s="186"/>
      <c r="AE108" s="199" t="s">
        <v>13</v>
      </c>
      <c r="AF108" s="130">
        <v>0</v>
      </c>
      <c r="AG108" s="151">
        <v>0</v>
      </c>
      <c r="AH108" s="133"/>
    </row>
    <row r="109" spans="1:34" ht="27.75" customHeight="1" x14ac:dyDescent="0.35">
      <c r="A109" s="175" t="s">
        <v>142</v>
      </c>
      <c r="B109" s="203" t="s">
        <v>14</v>
      </c>
      <c r="C109" s="18">
        <v>4</v>
      </c>
      <c r="D109" s="95">
        <v>72.099999999999994</v>
      </c>
      <c r="E109" s="95"/>
      <c r="F109" s="95">
        <v>19.899999999999999</v>
      </c>
      <c r="G109" s="95"/>
      <c r="H109" s="95"/>
      <c r="I109" s="95"/>
      <c r="J109" s="95"/>
      <c r="K109" s="95"/>
      <c r="L109" s="95">
        <v>5.2</v>
      </c>
      <c r="M109" s="95">
        <v>7.3</v>
      </c>
      <c r="N109" s="95">
        <v>4.5999999999999996</v>
      </c>
      <c r="O109" s="95"/>
      <c r="P109" s="95"/>
      <c r="Q109" s="95"/>
      <c r="R109" s="95"/>
      <c r="S109" s="95"/>
      <c r="T109" s="95"/>
      <c r="U109" s="95"/>
      <c r="V109" s="95"/>
      <c r="W109" s="95"/>
      <c r="X109" s="96"/>
      <c r="Y109" s="190">
        <v>109.1</v>
      </c>
      <c r="Z109" s="191">
        <v>9091.6666666666661</v>
      </c>
      <c r="AA109" s="161">
        <v>0</v>
      </c>
      <c r="AB109" s="171">
        <v>0</v>
      </c>
      <c r="AD109" s="186"/>
      <c r="AE109" s="204" t="s">
        <v>14</v>
      </c>
      <c r="AF109" s="130">
        <v>4</v>
      </c>
      <c r="AG109" s="151">
        <v>9091.6666666666661</v>
      </c>
      <c r="AH109" s="133">
        <v>0</v>
      </c>
    </row>
    <row r="110" spans="1:34" ht="16.5" customHeight="1" x14ac:dyDescent="0.35">
      <c r="A110" s="175" t="s">
        <v>142</v>
      </c>
      <c r="B110" s="203" t="s">
        <v>15</v>
      </c>
      <c r="C110" s="18">
        <v>6</v>
      </c>
      <c r="D110" s="95">
        <v>297.7</v>
      </c>
      <c r="E110" s="95"/>
      <c r="F110" s="95">
        <v>36.6</v>
      </c>
      <c r="G110" s="95"/>
      <c r="H110" s="95"/>
      <c r="I110" s="95"/>
      <c r="J110" s="95"/>
      <c r="K110" s="95"/>
      <c r="L110" s="95"/>
      <c r="M110" s="95">
        <v>19.7</v>
      </c>
      <c r="N110" s="95"/>
      <c r="O110" s="95"/>
      <c r="P110" s="95"/>
      <c r="Q110" s="95"/>
      <c r="R110" s="95"/>
      <c r="S110" s="95"/>
      <c r="T110" s="95"/>
      <c r="U110" s="95"/>
      <c r="V110" s="95"/>
      <c r="W110" s="95"/>
      <c r="X110" s="96"/>
      <c r="Y110" s="190">
        <v>354</v>
      </c>
      <c r="Z110" s="191">
        <v>19666.666666666668</v>
      </c>
      <c r="AA110" s="161">
        <v>0</v>
      </c>
      <c r="AB110" s="171">
        <v>0</v>
      </c>
      <c r="AD110" s="186"/>
      <c r="AE110" s="204" t="s">
        <v>15</v>
      </c>
      <c r="AF110" s="130">
        <v>6</v>
      </c>
      <c r="AG110" s="151">
        <v>19666.666666666668</v>
      </c>
      <c r="AH110" s="133">
        <v>0</v>
      </c>
    </row>
    <row r="111" spans="1:34" ht="15.75" customHeight="1" x14ac:dyDescent="0.35">
      <c r="A111" s="175" t="s">
        <v>142</v>
      </c>
      <c r="B111" s="196" t="s">
        <v>11</v>
      </c>
      <c r="C111" s="18"/>
      <c r="D111" s="95"/>
      <c r="E111" s="95"/>
      <c r="F111" s="95"/>
      <c r="G111" s="95"/>
      <c r="H111" s="95"/>
      <c r="I111" s="95"/>
      <c r="J111" s="95"/>
      <c r="K111" s="95"/>
      <c r="L111" s="95"/>
      <c r="M111" s="95"/>
      <c r="N111" s="95"/>
      <c r="O111" s="95"/>
      <c r="P111" s="95"/>
      <c r="Q111" s="95"/>
      <c r="R111" s="95"/>
      <c r="S111" s="95"/>
      <c r="T111" s="95"/>
      <c r="U111" s="95"/>
      <c r="V111" s="95"/>
      <c r="W111" s="95"/>
      <c r="X111" s="96"/>
      <c r="Y111" s="190">
        <v>0</v>
      </c>
      <c r="Z111" s="191">
        <v>0</v>
      </c>
      <c r="AA111" s="161">
        <v>0</v>
      </c>
      <c r="AB111" s="171">
        <v>0</v>
      </c>
      <c r="AD111" s="186"/>
      <c r="AE111" s="197" t="s">
        <v>11</v>
      </c>
      <c r="AF111" s="130"/>
      <c r="AG111" s="151">
        <v>0</v>
      </c>
      <c r="AH111" s="133"/>
    </row>
    <row r="112" spans="1:34" ht="15" customHeight="1" x14ac:dyDescent="0.35">
      <c r="A112" s="175" t="s">
        <v>142</v>
      </c>
      <c r="B112" s="202" t="s">
        <v>16</v>
      </c>
      <c r="C112" s="18">
        <v>6</v>
      </c>
      <c r="D112" s="95">
        <v>297.7</v>
      </c>
      <c r="E112" s="95"/>
      <c r="F112" s="95">
        <v>36.6</v>
      </c>
      <c r="G112" s="95"/>
      <c r="H112" s="95"/>
      <c r="I112" s="95"/>
      <c r="J112" s="95"/>
      <c r="K112" s="95"/>
      <c r="L112" s="95"/>
      <c r="M112" s="95">
        <v>19.7</v>
      </c>
      <c r="N112" s="95"/>
      <c r="O112" s="95"/>
      <c r="P112" s="95"/>
      <c r="Q112" s="95"/>
      <c r="R112" s="95"/>
      <c r="S112" s="95"/>
      <c r="T112" s="95"/>
      <c r="U112" s="95"/>
      <c r="V112" s="95"/>
      <c r="W112" s="95"/>
      <c r="X112" s="96"/>
      <c r="Y112" s="190">
        <v>354</v>
      </c>
      <c r="Z112" s="191">
        <v>19666.666666666668</v>
      </c>
      <c r="AA112" s="161">
        <v>0</v>
      </c>
      <c r="AB112" s="171">
        <v>0</v>
      </c>
      <c r="AD112" s="186"/>
      <c r="AE112" s="199" t="s">
        <v>16</v>
      </c>
      <c r="AF112" s="130">
        <v>6</v>
      </c>
      <c r="AG112" s="151">
        <v>19666.666666666668</v>
      </c>
      <c r="AH112" s="133">
        <v>0</v>
      </c>
    </row>
    <row r="113" spans="1:34" ht="17.25" customHeight="1" thickBot="1" x14ac:dyDescent="0.4">
      <c r="A113" s="175" t="s">
        <v>142</v>
      </c>
      <c r="B113" s="200" t="s">
        <v>27</v>
      </c>
      <c r="C113" s="18">
        <v>3</v>
      </c>
      <c r="D113" s="95">
        <v>35.299999999999997</v>
      </c>
      <c r="E113" s="95"/>
      <c r="F113" s="95"/>
      <c r="G113" s="95"/>
      <c r="H113" s="95"/>
      <c r="I113" s="95"/>
      <c r="J113" s="95"/>
      <c r="K113" s="95"/>
      <c r="L113" s="95">
        <v>5.9</v>
      </c>
      <c r="M113" s="95"/>
      <c r="N113" s="95"/>
      <c r="O113" s="95">
        <v>19.100000000000001</v>
      </c>
      <c r="P113" s="95">
        <v>11.1</v>
      </c>
      <c r="Q113" s="95"/>
      <c r="R113" s="95"/>
      <c r="S113" s="95"/>
      <c r="T113" s="95"/>
      <c r="U113" s="95"/>
      <c r="V113" s="95"/>
      <c r="W113" s="95"/>
      <c r="X113" s="96"/>
      <c r="Y113" s="190">
        <v>71.399999999999991</v>
      </c>
      <c r="Z113" s="191">
        <v>7933.333333333333</v>
      </c>
      <c r="AA113" s="161">
        <v>0</v>
      </c>
      <c r="AB113" s="171">
        <v>0</v>
      </c>
      <c r="AD113" s="186"/>
      <c r="AE113" s="201" t="s">
        <v>27</v>
      </c>
      <c r="AF113" s="140">
        <v>3</v>
      </c>
      <c r="AG113" s="238">
        <v>7933.333333333333</v>
      </c>
      <c r="AH113" s="133">
        <v>0</v>
      </c>
    </row>
    <row r="114" spans="1:34" ht="39" customHeight="1" thickBot="1" x14ac:dyDescent="0.35">
      <c r="A114" s="211" t="s">
        <v>144</v>
      </c>
      <c r="B114" s="176" t="s">
        <v>5</v>
      </c>
      <c r="C114" s="206">
        <v>81</v>
      </c>
      <c r="D114" s="207">
        <v>4175.1000000000004</v>
      </c>
      <c r="E114" s="207">
        <v>35.6</v>
      </c>
      <c r="F114" s="207">
        <v>951.6</v>
      </c>
      <c r="G114" s="207">
        <v>0</v>
      </c>
      <c r="H114" s="207">
        <v>735.5</v>
      </c>
      <c r="I114" s="207">
        <v>0</v>
      </c>
      <c r="J114" s="207">
        <v>0</v>
      </c>
      <c r="K114" s="207">
        <v>0</v>
      </c>
      <c r="L114" s="207">
        <v>23.1</v>
      </c>
      <c r="M114" s="207">
        <v>448.20000000000005</v>
      </c>
      <c r="N114" s="207">
        <v>34.199999999999996</v>
      </c>
      <c r="O114" s="207">
        <v>19.3</v>
      </c>
      <c r="P114" s="207">
        <v>13.3</v>
      </c>
      <c r="Q114" s="207">
        <v>0</v>
      </c>
      <c r="R114" s="207">
        <v>23.6</v>
      </c>
      <c r="S114" s="207">
        <v>0</v>
      </c>
      <c r="T114" s="207">
        <v>117.1</v>
      </c>
      <c r="U114" s="207">
        <v>0</v>
      </c>
      <c r="V114" s="207">
        <v>0</v>
      </c>
      <c r="W114" s="207">
        <v>1.5</v>
      </c>
      <c r="X114" s="207">
        <v>0</v>
      </c>
      <c r="Y114" s="207">
        <v>6578.0999999999995</v>
      </c>
      <c r="Z114" s="208">
        <v>27070.370370370369</v>
      </c>
      <c r="AA114" s="161">
        <v>0</v>
      </c>
      <c r="AB114" s="171">
        <v>0</v>
      </c>
      <c r="AD114" s="181" t="s">
        <v>144</v>
      </c>
      <c r="AE114" s="182" t="s">
        <v>5</v>
      </c>
      <c r="AF114" s="340">
        <v>81</v>
      </c>
      <c r="AG114" s="341" t="s">
        <v>255</v>
      </c>
      <c r="AH114" s="122">
        <v>17.616344518694159</v>
      </c>
    </row>
    <row r="115" spans="1:34" ht="18" customHeight="1" x14ac:dyDescent="0.35">
      <c r="A115" s="175" t="s">
        <v>144</v>
      </c>
      <c r="B115" s="183" t="s">
        <v>6</v>
      </c>
      <c r="C115" s="26"/>
      <c r="D115" s="92"/>
      <c r="E115" s="92"/>
      <c r="F115" s="92"/>
      <c r="G115" s="92"/>
      <c r="H115" s="92"/>
      <c r="I115" s="92"/>
      <c r="J115" s="92"/>
      <c r="K115" s="92"/>
      <c r="L115" s="92"/>
      <c r="M115" s="92"/>
      <c r="N115" s="92"/>
      <c r="O115" s="92"/>
      <c r="P115" s="92"/>
      <c r="Q115" s="92"/>
      <c r="R115" s="92"/>
      <c r="S115" s="92"/>
      <c r="T115" s="92"/>
      <c r="U115" s="92"/>
      <c r="V115" s="92"/>
      <c r="W115" s="92"/>
      <c r="X115" s="93"/>
      <c r="Y115" s="184"/>
      <c r="Z115" s="185"/>
      <c r="AA115" s="161">
        <v>0</v>
      </c>
      <c r="AB115" s="171">
        <v>0</v>
      </c>
      <c r="AD115" s="186"/>
      <c r="AE115" s="187" t="s">
        <v>6</v>
      </c>
      <c r="AF115" s="126"/>
      <c r="AG115" s="150">
        <v>0</v>
      </c>
      <c r="AH115" s="128"/>
    </row>
    <row r="116" spans="1:34" ht="16.5" customHeight="1" x14ac:dyDescent="0.35">
      <c r="A116" s="175" t="s">
        <v>144</v>
      </c>
      <c r="B116" s="189" t="s">
        <v>7</v>
      </c>
      <c r="C116" s="18">
        <v>3</v>
      </c>
      <c r="D116" s="95">
        <v>308.2</v>
      </c>
      <c r="E116" s="95">
        <v>5.7</v>
      </c>
      <c r="F116" s="95">
        <v>86.3</v>
      </c>
      <c r="G116" s="95"/>
      <c r="H116" s="95">
        <v>31.3</v>
      </c>
      <c r="I116" s="95"/>
      <c r="J116" s="95"/>
      <c r="K116" s="95"/>
      <c r="L116" s="95"/>
      <c r="M116" s="95">
        <v>42.7</v>
      </c>
      <c r="N116" s="95"/>
      <c r="O116" s="95"/>
      <c r="P116" s="95"/>
      <c r="Q116" s="95"/>
      <c r="R116" s="95"/>
      <c r="S116" s="95"/>
      <c r="T116" s="95"/>
      <c r="U116" s="95"/>
      <c r="V116" s="95"/>
      <c r="W116" s="95"/>
      <c r="X116" s="96"/>
      <c r="Y116" s="190">
        <v>474.2</v>
      </c>
      <c r="Z116" s="191">
        <v>52688.888888888883</v>
      </c>
      <c r="AA116" s="161">
        <v>0</v>
      </c>
      <c r="AB116" s="171">
        <v>0</v>
      </c>
      <c r="AD116" s="186"/>
      <c r="AE116" s="192" t="s">
        <v>7</v>
      </c>
      <c r="AF116" s="130">
        <v>3</v>
      </c>
      <c r="AG116" s="151">
        <v>52688.888888888891</v>
      </c>
      <c r="AH116" s="133">
        <v>10.155743024010382</v>
      </c>
    </row>
    <row r="117" spans="1:34" ht="55.5" customHeight="1" x14ac:dyDescent="0.35">
      <c r="A117" s="175" t="s">
        <v>144</v>
      </c>
      <c r="B117" s="189" t="s">
        <v>8</v>
      </c>
      <c r="C117" s="18">
        <v>6</v>
      </c>
      <c r="D117" s="95">
        <v>371.79999999999995</v>
      </c>
      <c r="E117" s="95">
        <v>10.3</v>
      </c>
      <c r="F117" s="95">
        <v>88.300000000000011</v>
      </c>
      <c r="G117" s="95"/>
      <c r="H117" s="95">
        <v>86</v>
      </c>
      <c r="I117" s="95"/>
      <c r="J117" s="95"/>
      <c r="K117" s="95"/>
      <c r="L117" s="95"/>
      <c r="M117" s="95">
        <v>55.6</v>
      </c>
      <c r="N117" s="95"/>
      <c r="O117" s="95"/>
      <c r="P117" s="95"/>
      <c r="Q117" s="95"/>
      <c r="R117" s="95"/>
      <c r="S117" s="95"/>
      <c r="T117" s="95">
        <v>81.099999999999994</v>
      </c>
      <c r="U117" s="95"/>
      <c r="V117" s="95"/>
      <c r="W117" s="95"/>
      <c r="X117" s="96"/>
      <c r="Y117" s="190">
        <v>693.1</v>
      </c>
      <c r="Z117" s="191">
        <v>38505.555555555555</v>
      </c>
      <c r="AA117" s="161">
        <v>0</v>
      </c>
      <c r="AB117" s="171">
        <v>0</v>
      </c>
      <c r="AD117" s="186"/>
      <c r="AE117" s="192" t="s">
        <v>90</v>
      </c>
      <c r="AF117" s="130">
        <v>6</v>
      </c>
      <c r="AG117" s="151">
        <v>38505.555555555555</v>
      </c>
      <c r="AH117" s="133">
        <v>23.130715438407748</v>
      </c>
    </row>
    <row r="118" spans="1:34" ht="41.25" customHeight="1" x14ac:dyDescent="0.35">
      <c r="A118" s="175" t="s">
        <v>144</v>
      </c>
      <c r="B118" s="189" t="s">
        <v>9</v>
      </c>
      <c r="C118" s="18"/>
      <c r="D118" s="95"/>
      <c r="E118" s="95"/>
      <c r="F118" s="95"/>
      <c r="G118" s="95"/>
      <c r="H118" s="95"/>
      <c r="I118" s="95"/>
      <c r="J118" s="95"/>
      <c r="K118" s="95"/>
      <c r="L118" s="95"/>
      <c r="M118" s="95"/>
      <c r="N118" s="95"/>
      <c r="O118" s="95"/>
      <c r="P118" s="95"/>
      <c r="Q118" s="95"/>
      <c r="R118" s="95"/>
      <c r="S118" s="95"/>
      <c r="T118" s="95"/>
      <c r="U118" s="95"/>
      <c r="V118" s="95"/>
      <c r="W118" s="95"/>
      <c r="X118" s="96"/>
      <c r="Y118" s="193">
        <v>0</v>
      </c>
      <c r="Z118" s="191"/>
      <c r="AA118" s="161">
        <v>0</v>
      </c>
      <c r="AB118" s="171">
        <v>0</v>
      </c>
      <c r="AD118" s="186"/>
      <c r="AE118" s="192" t="s">
        <v>9</v>
      </c>
      <c r="AF118" s="130">
        <v>0</v>
      </c>
      <c r="AG118" s="151">
        <v>0</v>
      </c>
      <c r="AH118" s="133"/>
    </row>
    <row r="119" spans="1:34" ht="27.75" customHeight="1" x14ac:dyDescent="0.35">
      <c r="A119" s="175" t="s">
        <v>144</v>
      </c>
      <c r="B119" s="194" t="s">
        <v>23</v>
      </c>
      <c r="C119" s="18">
        <v>5</v>
      </c>
      <c r="D119" s="95">
        <v>239.3</v>
      </c>
      <c r="E119" s="95">
        <v>3.8000000000000003</v>
      </c>
      <c r="F119" s="95">
        <v>28.5</v>
      </c>
      <c r="G119" s="95"/>
      <c r="H119" s="95">
        <v>43.6</v>
      </c>
      <c r="I119" s="95"/>
      <c r="J119" s="95"/>
      <c r="K119" s="95"/>
      <c r="L119" s="95">
        <v>23.1</v>
      </c>
      <c r="M119" s="95">
        <v>43</v>
      </c>
      <c r="N119" s="95">
        <v>7.1</v>
      </c>
      <c r="O119" s="95"/>
      <c r="P119" s="95"/>
      <c r="Q119" s="95"/>
      <c r="R119" s="95"/>
      <c r="S119" s="95"/>
      <c r="T119" s="95"/>
      <c r="U119" s="95"/>
      <c r="V119" s="95"/>
      <c r="W119" s="95"/>
      <c r="X119" s="96"/>
      <c r="Y119" s="190">
        <v>388.40000000000009</v>
      </c>
      <c r="Z119" s="191">
        <v>25893.333333333339</v>
      </c>
      <c r="AA119" s="161">
        <v>0</v>
      </c>
      <c r="AB119" s="171">
        <v>0</v>
      </c>
      <c r="AD119" s="186"/>
      <c r="AE119" s="195" t="s">
        <v>101</v>
      </c>
      <c r="AF119" s="130">
        <v>5</v>
      </c>
      <c r="AG119" s="151">
        <v>25893.333333333343</v>
      </c>
      <c r="AH119" s="133">
        <v>18.219807772670286</v>
      </c>
    </row>
    <row r="120" spans="1:34" ht="55.5" customHeight="1" x14ac:dyDescent="0.35">
      <c r="A120" s="175" t="s">
        <v>144</v>
      </c>
      <c r="B120" s="189" t="s">
        <v>24</v>
      </c>
      <c r="C120" s="18">
        <v>14</v>
      </c>
      <c r="D120" s="95">
        <v>639.70000000000005</v>
      </c>
      <c r="E120" s="95">
        <v>11</v>
      </c>
      <c r="F120" s="95">
        <v>95.4</v>
      </c>
      <c r="G120" s="95"/>
      <c r="H120" s="95">
        <v>127.3</v>
      </c>
      <c r="I120" s="95"/>
      <c r="J120" s="95"/>
      <c r="K120" s="95"/>
      <c r="L120" s="95"/>
      <c r="M120" s="95">
        <v>68.8</v>
      </c>
      <c r="N120" s="95">
        <v>13.3</v>
      </c>
      <c r="O120" s="95"/>
      <c r="P120" s="95"/>
      <c r="Q120" s="95"/>
      <c r="R120" s="95">
        <v>23.6</v>
      </c>
      <c r="S120" s="95"/>
      <c r="T120" s="95">
        <v>36</v>
      </c>
      <c r="U120" s="95"/>
      <c r="V120" s="95"/>
      <c r="W120" s="95"/>
      <c r="X120" s="96"/>
      <c r="Y120" s="190">
        <v>1015.0999999999999</v>
      </c>
      <c r="Z120" s="191">
        <v>24169.047619047615</v>
      </c>
      <c r="AA120" s="161">
        <v>0</v>
      </c>
      <c r="AB120" s="171">
        <v>0</v>
      </c>
      <c r="AD120" s="186"/>
      <c r="AE120" s="192" t="s">
        <v>102</v>
      </c>
      <c r="AF120" s="130">
        <v>14</v>
      </c>
      <c r="AG120" s="151">
        <v>24169.047619047618</v>
      </c>
      <c r="AH120" s="133">
        <v>19.899953103017037</v>
      </c>
    </row>
    <row r="121" spans="1:34" ht="15.75" customHeight="1" x14ac:dyDescent="0.35">
      <c r="A121" s="175" t="s">
        <v>144</v>
      </c>
      <c r="B121" s="196" t="s">
        <v>11</v>
      </c>
      <c r="C121" s="18"/>
      <c r="D121" s="95"/>
      <c r="E121" s="95"/>
      <c r="F121" s="95"/>
      <c r="G121" s="95"/>
      <c r="H121" s="95"/>
      <c r="I121" s="95"/>
      <c r="J121" s="95"/>
      <c r="K121" s="95"/>
      <c r="L121" s="95"/>
      <c r="M121" s="95"/>
      <c r="N121" s="95"/>
      <c r="O121" s="95"/>
      <c r="P121" s="95"/>
      <c r="Q121" s="95"/>
      <c r="R121" s="95"/>
      <c r="S121" s="95"/>
      <c r="T121" s="95"/>
      <c r="U121" s="95"/>
      <c r="V121" s="95"/>
      <c r="W121" s="95"/>
      <c r="X121" s="96"/>
      <c r="Y121" s="190">
        <v>0</v>
      </c>
      <c r="Z121" s="191"/>
      <c r="AA121" s="161">
        <v>0</v>
      </c>
      <c r="AB121" s="171">
        <v>0</v>
      </c>
      <c r="AD121" s="186"/>
      <c r="AE121" s="197" t="s">
        <v>11</v>
      </c>
      <c r="AF121" s="130"/>
      <c r="AG121" s="151">
        <v>0</v>
      </c>
      <c r="AH121" s="133"/>
    </row>
    <row r="122" spans="1:34" ht="17.25" customHeight="1" x14ac:dyDescent="0.35">
      <c r="A122" s="175" t="s">
        <v>144</v>
      </c>
      <c r="B122" s="198" t="s">
        <v>12</v>
      </c>
      <c r="C122" s="18">
        <v>13</v>
      </c>
      <c r="D122" s="95">
        <v>594.79999999999995</v>
      </c>
      <c r="E122" s="95">
        <v>9.9</v>
      </c>
      <c r="F122" s="95">
        <v>90</v>
      </c>
      <c r="G122" s="95"/>
      <c r="H122" s="95">
        <v>113.80000000000001</v>
      </c>
      <c r="I122" s="95"/>
      <c r="J122" s="95"/>
      <c r="K122" s="95"/>
      <c r="L122" s="95"/>
      <c r="M122" s="95">
        <v>60.5</v>
      </c>
      <c r="N122" s="95">
        <v>13.3</v>
      </c>
      <c r="O122" s="95"/>
      <c r="P122" s="95"/>
      <c r="Q122" s="95"/>
      <c r="R122" s="95">
        <v>23.6</v>
      </c>
      <c r="S122" s="95"/>
      <c r="T122" s="95">
        <v>36</v>
      </c>
      <c r="U122" s="95"/>
      <c r="V122" s="95"/>
      <c r="W122" s="95"/>
      <c r="X122" s="96"/>
      <c r="Y122" s="190">
        <v>941.9</v>
      </c>
      <c r="Z122" s="191">
        <v>24151.282051282047</v>
      </c>
      <c r="AA122" s="161">
        <v>0</v>
      </c>
      <c r="AB122" s="171">
        <v>0</v>
      </c>
      <c r="AD122" s="186"/>
      <c r="AE122" s="199" t="s">
        <v>12</v>
      </c>
      <c r="AF122" s="130">
        <v>13</v>
      </c>
      <c r="AG122" s="151">
        <v>24151.282051282051</v>
      </c>
      <c r="AH122" s="133">
        <v>19.132481506388704</v>
      </c>
    </row>
    <row r="123" spans="1:34" ht="27" customHeight="1" x14ac:dyDescent="0.35">
      <c r="A123" s="175" t="s">
        <v>144</v>
      </c>
      <c r="B123" s="200" t="s">
        <v>25</v>
      </c>
      <c r="C123" s="18">
        <v>4</v>
      </c>
      <c r="D123" s="95">
        <v>155.69999999999999</v>
      </c>
      <c r="E123" s="95">
        <v>4.8</v>
      </c>
      <c r="F123" s="95">
        <v>46</v>
      </c>
      <c r="G123" s="95"/>
      <c r="H123" s="95">
        <v>19.399999999999999</v>
      </c>
      <c r="I123" s="95"/>
      <c r="J123" s="95"/>
      <c r="K123" s="95"/>
      <c r="L123" s="95"/>
      <c r="M123" s="95">
        <v>33.300000000000004</v>
      </c>
      <c r="N123" s="95"/>
      <c r="O123" s="95"/>
      <c r="P123" s="95"/>
      <c r="Q123" s="95"/>
      <c r="R123" s="95"/>
      <c r="S123" s="95"/>
      <c r="T123" s="95"/>
      <c r="U123" s="95"/>
      <c r="V123" s="95"/>
      <c r="W123" s="95"/>
      <c r="X123" s="96"/>
      <c r="Y123" s="190">
        <v>259.2</v>
      </c>
      <c r="Z123" s="191">
        <v>21599.999999999996</v>
      </c>
      <c r="AA123" s="161">
        <v>0</v>
      </c>
      <c r="AB123" s="171">
        <v>0</v>
      </c>
      <c r="AD123" s="186"/>
      <c r="AE123" s="201" t="s">
        <v>103</v>
      </c>
      <c r="AF123" s="130">
        <v>4</v>
      </c>
      <c r="AG123" s="151">
        <v>21599.999999999996</v>
      </c>
      <c r="AH123" s="133">
        <v>12.459858702633269</v>
      </c>
    </row>
    <row r="124" spans="1:34" ht="15.75" customHeight="1" x14ac:dyDescent="0.35">
      <c r="A124" s="175" t="s">
        <v>144</v>
      </c>
      <c r="B124" s="196" t="s">
        <v>11</v>
      </c>
      <c r="C124" s="18"/>
      <c r="D124" s="95"/>
      <c r="E124" s="95"/>
      <c r="F124" s="95"/>
      <c r="G124" s="95"/>
      <c r="H124" s="95"/>
      <c r="I124" s="95"/>
      <c r="J124" s="95"/>
      <c r="K124" s="95"/>
      <c r="L124" s="95"/>
      <c r="M124" s="95"/>
      <c r="N124" s="95"/>
      <c r="O124" s="95"/>
      <c r="P124" s="95"/>
      <c r="Q124" s="95"/>
      <c r="R124" s="95"/>
      <c r="S124" s="95"/>
      <c r="T124" s="95"/>
      <c r="U124" s="95"/>
      <c r="V124" s="95"/>
      <c r="W124" s="95"/>
      <c r="X124" s="96"/>
      <c r="Y124" s="190">
        <v>0</v>
      </c>
      <c r="Z124" s="191"/>
      <c r="AA124" s="161">
        <v>0</v>
      </c>
      <c r="AB124" s="171">
        <v>0</v>
      </c>
      <c r="AD124" s="186"/>
      <c r="AE124" s="197" t="s">
        <v>11</v>
      </c>
      <c r="AF124" s="130"/>
      <c r="AG124" s="151">
        <v>0</v>
      </c>
      <c r="AH124" s="133"/>
    </row>
    <row r="125" spans="1:34" ht="17.25" customHeight="1" x14ac:dyDescent="0.35">
      <c r="A125" s="175" t="s">
        <v>144</v>
      </c>
      <c r="B125" s="202" t="s">
        <v>13</v>
      </c>
      <c r="C125" s="18"/>
      <c r="D125" s="95"/>
      <c r="E125" s="95"/>
      <c r="F125" s="95"/>
      <c r="G125" s="95"/>
      <c r="H125" s="95"/>
      <c r="I125" s="95"/>
      <c r="J125" s="95"/>
      <c r="K125" s="95"/>
      <c r="L125" s="95"/>
      <c r="M125" s="95"/>
      <c r="N125" s="95"/>
      <c r="O125" s="95"/>
      <c r="P125" s="95"/>
      <c r="Q125" s="95"/>
      <c r="R125" s="95"/>
      <c r="S125" s="95"/>
      <c r="T125" s="95"/>
      <c r="U125" s="95"/>
      <c r="V125" s="95"/>
      <c r="W125" s="95"/>
      <c r="X125" s="96"/>
      <c r="Y125" s="190">
        <v>0</v>
      </c>
      <c r="Z125" s="191"/>
      <c r="AA125" s="161">
        <v>0</v>
      </c>
      <c r="AB125" s="171">
        <v>0</v>
      </c>
      <c r="AD125" s="186"/>
      <c r="AE125" s="199" t="s">
        <v>13</v>
      </c>
      <c r="AF125" s="130">
        <v>0</v>
      </c>
      <c r="AG125" s="151">
        <v>0</v>
      </c>
      <c r="AH125" s="133"/>
    </row>
    <row r="126" spans="1:34" ht="27.75" customHeight="1" x14ac:dyDescent="0.35">
      <c r="A126" s="175" t="s">
        <v>144</v>
      </c>
      <c r="B126" s="203" t="s">
        <v>14</v>
      </c>
      <c r="C126" s="18">
        <v>14</v>
      </c>
      <c r="D126" s="95">
        <v>379.8</v>
      </c>
      <c r="E126" s="95"/>
      <c r="F126" s="95">
        <v>51</v>
      </c>
      <c r="G126" s="95"/>
      <c r="H126" s="95">
        <v>252.8</v>
      </c>
      <c r="I126" s="95"/>
      <c r="J126" s="95"/>
      <c r="K126" s="95"/>
      <c r="L126" s="95"/>
      <c r="M126" s="95">
        <v>50.1</v>
      </c>
      <c r="N126" s="95"/>
      <c r="O126" s="95"/>
      <c r="P126" s="95"/>
      <c r="Q126" s="95"/>
      <c r="R126" s="95"/>
      <c r="S126" s="95"/>
      <c r="T126" s="95"/>
      <c r="U126" s="95"/>
      <c r="V126" s="95"/>
      <c r="W126" s="95"/>
      <c r="X126" s="96"/>
      <c r="Y126" s="190">
        <v>733.7</v>
      </c>
      <c r="Z126" s="191">
        <v>17469.047619047622</v>
      </c>
      <c r="AA126" s="161">
        <v>0</v>
      </c>
      <c r="AB126" s="171">
        <v>0</v>
      </c>
      <c r="AD126" s="186"/>
      <c r="AE126" s="204" t="s">
        <v>14</v>
      </c>
      <c r="AF126" s="130">
        <v>14</v>
      </c>
      <c r="AG126" s="151">
        <v>17469.047619047618</v>
      </c>
      <c r="AH126" s="133">
        <v>66.561348077935762</v>
      </c>
    </row>
    <row r="127" spans="1:34" ht="16.5" customHeight="1" x14ac:dyDescent="0.35">
      <c r="A127" s="175" t="s">
        <v>144</v>
      </c>
      <c r="B127" s="203" t="s">
        <v>15</v>
      </c>
      <c r="C127" s="18">
        <v>27</v>
      </c>
      <c r="D127" s="95">
        <v>1945.6</v>
      </c>
      <c r="E127" s="95"/>
      <c r="F127" s="95">
        <v>556.1</v>
      </c>
      <c r="G127" s="95"/>
      <c r="H127" s="95">
        <v>132.1</v>
      </c>
      <c r="I127" s="95"/>
      <c r="J127" s="95"/>
      <c r="K127" s="95"/>
      <c r="L127" s="95"/>
      <c r="M127" s="95">
        <v>142.6</v>
      </c>
      <c r="N127" s="95">
        <v>12.7</v>
      </c>
      <c r="O127" s="95"/>
      <c r="P127" s="95"/>
      <c r="Q127" s="95"/>
      <c r="R127" s="95"/>
      <c r="S127" s="95"/>
      <c r="T127" s="95"/>
      <c r="U127" s="95"/>
      <c r="V127" s="95"/>
      <c r="W127" s="95"/>
      <c r="X127" s="96"/>
      <c r="Y127" s="190">
        <v>2789.0999999999995</v>
      </c>
      <c r="Z127" s="191">
        <v>34433.333333333321</v>
      </c>
      <c r="AA127" s="161">
        <v>0</v>
      </c>
      <c r="AB127" s="171">
        <v>0</v>
      </c>
      <c r="AD127" s="186"/>
      <c r="AE127" s="204" t="s">
        <v>15</v>
      </c>
      <c r="AF127" s="130">
        <v>27</v>
      </c>
      <c r="AG127" s="151">
        <v>34433.333333333328</v>
      </c>
      <c r="AH127" s="133">
        <v>6.7896792763157894</v>
      </c>
    </row>
    <row r="128" spans="1:34" ht="15.75" customHeight="1" x14ac:dyDescent="0.35">
      <c r="A128" s="175" t="s">
        <v>144</v>
      </c>
      <c r="B128" s="196" t="s">
        <v>11</v>
      </c>
      <c r="C128" s="18"/>
      <c r="D128" s="95"/>
      <c r="E128" s="95"/>
      <c r="F128" s="95"/>
      <c r="G128" s="95"/>
      <c r="H128" s="95"/>
      <c r="I128" s="95"/>
      <c r="J128" s="95"/>
      <c r="K128" s="95"/>
      <c r="L128" s="95"/>
      <c r="M128" s="95"/>
      <c r="N128" s="95"/>
      <c r="O128" s="95"/>
      <c r="P128" s="95"/>
      <c r="Q128" s="95"/>
      <c r="R128" s="95"/>
      <c r="S128" s="95"/>
      <c r="T128" s="95"/>
      <c r="U128" s="95"/>
      <c r="V128" s="95"/>
      <c r="W128" s="95"/>
      <c r="X128" s="96"/>
      <c r="Y128" s="190">
        <v>0</v>
      </c>
      <c r="Z128" s="191"/>
      <c r="AA128" s="161">
        <v>0</v>
      </c>
      <c r="AB128" s="171">
        <v>0</v>
      </c>
      <c r="AD128" s="186"/>
      <c r="AE128" s="197" t="s">
        <v>11</v>
      </c>
      <c r="AF128" s="130"/>
      <c r="AG128" s="151">
        <v>0</v>
      </c>
      <c r="AH128" s="133"/>
    </row>
    <row r="129" spans="1:34" ht="15" customHeight="1" x14ac:dyDescent="0.35">
      <c r="A129" s="175" t="s">
        <v>144</v>
      </c>
      <c r="B129" s="202" t="s">
        <v>16</v>
      </c>
      <c r="C129" s="18">
        <v>27</v>
      </c>
      <c r="D129" s="95">
        <v>1945.6</v>
      </c>
      <c r="E129" s="95"/>
      <c r="F129" s="95">
        <v>556.1</v>
      </c>
      <c r="G129" s="95"/>
      <c r="H129" s="95">
        <v>132.1</v>
      </c>
      <c r="I129" s="95"/>
      <c r="J129" s="95"/>
      <c r="K129" s="95"/>
      <c r="L129" s="95"/>
      <c r="M129" s="95">
        <v>142.6</v>
      </c>
      <c r="N129" s="95">
        <v>12.7</v>
      </c>
      <c r="O129" s="95"/>
      <c r="P129" s="95"/>
      <c r="Q129" s="95"/>
      <c r="R129" s="95"/>
      <c r="S129" s="95"/>
      <c r="T129" s="95"/>
      <c r="U129" s="95"/>
      <c r="V129" s="95"/>
      <c r="W129" s="95"/>
      <c r="X129" s="96"/>
      <c r="Y129" s="190">
        <v>2789.0999999999995</v>
      </c>
      <c r="Z129" s="191">
        <v>34433.333333333321</v>
      </c>
      <c r="AA129" s="161">
        <v>0</v>
      </c>
      <c r="AB129" s="171">
        <v>0</v>
      </c>
      <c r="AD129" s="186"/>
      <c r="AE129" s="199" t="s">
        <v>16</v>
      </c>
      <c r="AF129" s="130">
        <v>27</v>
      </c>
      <c r="AG129" s="151">
        <v>34433.333333333328</v>
      </c>
      <c r="AH129" s="133">
        <v>6.7896792763157894</v>
      </c>
    </row>
    <row r="130" spans="1:34" ht="17.25" customHeight="1" thickBot="1" x14ac:dyDescent="0.4">
      <c r="A130" s="175" t="s">
        <v>144</v>
      </c>
      <c r="B130" s="200" t="s">
        <v>27</v>
      </c>
      <c r="C130" s="18">
        <v>8</v>
      </c>
      <c r="D130" s="95">
        <v>135</v>
      </c>
      <c r="E130" s="95"/>
      <c r="F130" s="95"/>
      <c r="G130" s="95"/>
      <c r="H130" s="95">
        <v>43</v>
      </c>
      <c r="I130" s="95"/>
      <c r="J130" s="95"/>
      <c r="K130" s="95"/>
      <c r="L130" s="95"/>
      <c r="M130" s="95">
        <v>12.1</v>
      </c>
      <c r="N130" s="95">
        <v>1.1000000000000001</v>
      </c>
      <c r="O130" s="95">
        <v>19.3</v>
      </c>
      <c r="P130" s="95">
        <v>13.3</v>
      </c>
      <c r="Q130" s="95"/>
      <c r="R130" s="95"/>
      <c r="S130" s="95"/>
      <c r="T130" s="95"/>
      <c r="U130" s="95"/>
      <c r="V130" s="95"/>
      <c r="W130" s="95">
        <v>1.5</v>
      </c>
      <c r="X130" s="96"/>
      <c r="Y130" s="190">
        <v>225.3</v>
      </c>
      <c r="Z130" s="191">
        <v>9387.5000000000018</v>
      </c>
      <c r="AA130" s="161">
        <v>0</v>
      </c>
      <c r="AB130" s="171">
        <v>0</v>
      </c>
      <c r="AD130" s="186"/>
      <c r="AE130" s="138" t="s">
        <v>27</v>
      </c>
      <c r="AF130" s="140">
        <v>8</v>
      </c>
      <c r="AG130" s="151">
        <v>9387.5000000000018</v>
      </c>
      <c r="AH130" s="156">
        <v>31.851851851851855</v>
      </c>
    </row>
    <row r="131" spans="1:34" ht="54" customHeight="1" thickBot="1" x14ac:dyDescent="0.4">
      <c r="A131" s="175"/>
      <c r="B131" s="200"/>
      <c r="C131" s="18"/>
      <c r="D131" s="95"/>
      <c r="E131" s="95"/>
      <c r="F131" s="95"/>
      <c r="G131" s="95"/>
      <c r="H131" s="95"/>
      <c r="I131" s="95"/>
      <c r="J131" s="95"/>
      <c r="K131" s="95"/>
      <c r="L131" s="95"/>
      <c r="M131" s="95"/>
      <c r="N131" s="95"/>
      <c r="O131" s="95"/>
      <c r="P131" s="95"/>
      <c r="Q131" s="95"/>
      <c r="R131" s="95"/>
      <c r="S131" s="95"/>
      <c r="T131" s="95"/>
      <c r="U131" s="95"/>
      <c r="V131" s="95"/>
      <c r="W131" s="95"/>
      <c r="X131" s="96"/>
      <c r="Y131" s="235"/>
      <c r="Z131" s="236"/>
      <c r="AA131" s="161"/>
      <c r="AB131" s="171"/>
      <c r="AD131" s="405" t="s">
        <v>192</v>
      </c>
      <c r="AE131" s="385"/>
      <c r="AF131" s="385"/>
      <c r="AG131" s="385"/>
      <c r="AH131" s="386"/>
    </row>
    <row r="132" spans="1:34" ht="38.25" customHeight="1" thickBot="1" x14ac:dyDescent="0.35">
      <c r="A132" s="212" t="s">
        <v>145</v>
      </c>
      <c r="B132" s="176" t="s">
        <v>5</v>
      </c>
      <c r="C132" s="206">
        <v>58</v>
      </c>
      <c r="D132" s="207">
        <v>1992</v>
      </c>
      <c r="E132" s="207">
        <v>38.1</v>
      </c>
      <c r="F132" s="207">
        <v>449.39000000000004</v>
      </c>
      <c r="G132" s="207">
        <v>0</v>
      </c>
      <c r="H132" s="207">
        <v>568.79999999999995</v>
      </c>
      <c r="I132" s="207">
        <v>18.47</v>
      </c>
      <c r="J132" s="207">
        <v>0</v>
      </c>
      <c r="K132" s="207">
        <v>0</v>
      </c>
      <c r="L132" s="207">
        <v>12.8</v>
      </c>
      <c r="M132" s="207">
        <v>189.28</v>
      </c>
      <c r="N132" s="207">
        <v>24.900000000000002</v>
      </c>
      <c r="O132" s="207">
        <v>0</v>
      </c>
      <c r="P132" s="207">
        <v>3.57</v>
      </c>
      <c r="Q132" s="207">
        <v>0</v>
      </c>
      <c r="R132" s="207">
        <v>58.5</v>
      </c>
      <c r="S132" s="207">
        <v>32.4</v>
      </c>
      <c r="T132" s="207">
        <v>63.8</v>
      </c>
      <c r="U132" s="207">
        <v>0</v>
      </c>
      <c r="V132" s="207">
        <v>0</v>
      </c>
      <c r="W132" s="207">
        <v>0</v>
      </c>
      <c r="X132" s="207">
        <v>9.1999999999999993</v>
      </c>
      <c r="Y132" s="207">
        <v>3461.2100000000009</v>
      </c>
      <c r="Z132" s="208">
        <v>1153736.666666667</v>
      </c>
      <c r="AA132" s="161">
        <v>0</v>
      </c>
      <c r="AB132" s="171">
        <v>0</v>
      </c>
      <c r="AD132" s="181" t="s">
        <v>145</v>
      </c>
      <c r="AE132" s="182" t="s">
        <v>5</v>
      </c>
      <c r="AF132" s="340">
        <v>58</v>
      </c>
      <c r="AG132" s="341">
        <v>19892.011494252882</v>
      </c>
      <c r="AH132" s="122">
        <v>29.481425702811244</v>
      </c>
    </row>
    <row r="133" spans="1:34" ht="18" customHeight="1" x14ac:dyDescent="0.35">
      <c r="A133" s="175" t="s">
        <v>145</v>
      </c>
      <c r="B133" s="183" t="s">
        <v>6</v>
      </c>
      <c r="C133" s="26"/>
      <c r="D133" s="92"/>
      <c r="E133" s="92"/>
      <c r="F133" s="92"/>
      <c r="G133" s="92"/>
      <c r="H133" s="92"/>
      <c r="I133" s="92"/>
      <c r="J133" s="92"/>
      <c r="K133" s="92"/>
      <c r="L133" s="92"/>
      <c r="M133" s="92"/>
      <c r="N133" s="92"/>
      <c r="O133" s="92"/>
      <c r="P133" s="92"/>
      <c r="Q133" s="92"/>
      <c r="R133" s="92"/>
      <c r="S133" s="92"/>
      <c r="T133" s="92"/>
      <c r="U133" s="92"/>
      <c r="V133" s="92"/>
      <c r="W133" s="92"/>
      <c r="X133" s="93"/>
      <c r="Y133" s="184"/>
      <c r="Z133" s="185"/>
      <c r="AA133" s="161">
        <v>0</v>
      </c>
      <c r="AB133" s="171">
        <v>0</v>
      </c>
      <c r="AD133" s="186"/>
      <c r="AE133" s="187" t="s">
        <v>6</v>
      </c>
      <c r="AF133" s="126"/>
      <c r="AG133" s="150">
        <v>0</v>
      </c>
      <c r="AH133" s="128"/>
    </row>
    <row r="134" spans="1:34" ht="16.5" customHeight="1" x14ac:dyDescent="0.35">
      <c r="A134" s="175" t="s">
        <v>145</v>
      </c>
      <c r="B134" s="189" t="s">
        <v>7</v>
      </c>
      <c r="C134" s="18">
        <v>1</v>
      </c>
      <c r="D134" s="95">
        <v>70.5</v>
      </c>
      <c r="E134" s="95">
        <v>2.2000000000000002</v>
      </c>
      <c r="F134" s="95">
        <v>21</v>
      </c>
      <c r="G134" s="95"/>
      <c r="H134" s="95">
        <v>21.1</v>
      </c>
      <c r="I134" s="95"/>
      <c r="J134" s="95"/>
      <c r="K134" s="95"/>
      <c r="L134" s="95"/>
      <c r="M134" s="95">
        <v>21.3</v>
      </c>
      <c r="N134" s="95"/>
      <c r="O134" s="95"/>
      <c r="P134" s="95"/>
      <c r="Q134" s="95"/>
      <c r="R134" s="95"/>
      <c r="S134" s="95"/>
      <c r="T134" s="95"/>
      <c r="U134" s="95"/>
      <c r="V134" s="95"/>
      <c r="W134" s="95"/>
      <c r="X134" s="96"/>
      <c r="Y134" s="190">
        <v>136.10000000000002</v>
      </c>
      <c r="Z134" s="191">
        <v>45366.666666666672</v>
      </c>
      <c r="AA134" s="161">
        <v>0</v>
      </c>
      <c r="AB134" s="171">
        <v>0</v>
      </c>
      <c r="AD134" s="186"/>
      <c r="AE134" s="192" t="s">
        <v>7</v>
      </c>
      <c r="AF134" s="130">
        <v>1</v>
      </c>
      <c r="AG134" s="151">
        <v>45366.666666666672</v>
      </c>
      <c r="AH134" s="133">
        <v>29.929078014184402</v>
      </c>
    </row>
    <row r="135" spans="1:34" ht="55.5" customHeight="1" x14ac:dyDescent="0.35">
      <c r="A135" s="175" t="s">
        <v>145</v>
      </c>
      <c r="B135" s="189" t="s">
        <v>8</v>
      </c>
      <c r="C135" s="18">
        <v>7</v>
      </c>
      <c r="D135" s="95">
        <v>260.5</v>
      </c>
      <c r="E135" s="95">
        <v>11.8</v>
      </c>
      <c r="F135" s="95">
        <v>63.2</v>
      </c>
      <c r="G135" s="95"/>
      <c r="H135" s="95">
        <v>78.2</v>
      </c>
      <c r="I135" s="95"/>
      <c r="J135" s="95"/>
      <c r="K135" s="95"/>
      <c r="L135" s="95"/>
      <c r="M135" s="95">
        <v>73.400000000000006</v>
      </c>
      <c r="N135" s="95">
        <v>5</v>
      </c>
      <c r="O135" s="95"/>
      <c r="P135" s="95"/>
      <c r="Q135" s="95"/>
      <c r="R135" s="95"/>
      <c r="S135" s="95"/>
      <c r="T135" s="95"/>
      <c r="U135" s="95"/>
      <c r="V135" s="95"/>
      <c r="W135" s="95"/>
      <c r="X135" s="96"/>
      <c r="Y135" s="190">
        <v>492.1</v>
      </c>
      <c r="Z135" s="191">
        <v>164033.33333333334</v>
      </c>
      <c r="AA135" s="161">
        <v>0</v>
      </c>
      <c r="AB135" s="171">
        <v>0</v>
      </c>
      <c r="AD135" s="186"/>
      <c r="AE135" s="192" t="s">
        <v>90</v>
      </c>
      <c r="AF135" s="130">
        <v>7</v>
      </c>
      <c r="AG135" s="151">
        <v>23433.333333333332</v>
      </c>
      <c r="AH135" s="133">
        <v>30.019193857965455</v>
      </c>
    </row>
    <row r="136" spans="1:34" ht="41.25" customHeight="1" x14ac:dyDescent="0.35">
      <c r="A136" s="175" t="s">
        <v>145</v>
      </c>
      <c r="B136" s="189" t="s">
        <v>9</v>
      </c>
      <c r="C136" s="18"/>
      <c r="D136" s="95"/>
      <c r="E136" s="95"/>
      <c r="F136" s="95"/>
      <c r="G136" s="95"/>
      <c r="H136" s="95"/>
      <c r="I136" s="95"/>
      <c r="J136" s="95"/>
      <c r="K136" s="95"/>
      <c r="L136" s="95"/>
      <c r="M136" s="95"/>
      <c r="N136" s="95"/>
      <c r="O136" s="95"/>
      <c r="P136" s="95"/>
      <c r="Q136" s="95"/>
      <c r="R136" s="95"/>
      <c r="S136" s="95"/>
      <c r="T136" s="95"/>
      <c r="U136" s="95"/>
      <c r="V136" s="95"/>
      <c r="W136" s="95"/>
      <c r="X136" s="96"/>
      <c r="Y136" s="193">
        <v>0</v>
      </c>
      <c r="Z136" s="191">
        <v>0</v>
      </c>
      <c r="AA136" s="161">
        <v>0</v>
      </c>
      <c r="AB136" s="171">
        <v>0</v>
      </c>
      <c r="AD136" s="186"/>
      <c r="AE136" s="192" t="s">
        <v>9</v>
      </c>
      <c r="AF136" s="130">
        <v>0</v>
      </c>
      <c r="AG136" s="151">
        <v>0</v>
      </c>
      <c r="AH136" s="133"/>
    </row>
    <row r="137" spans="1:34" ht="27.75" customHeight="1" x14ac:dyDescent="0.35">
      <c r="A137" s="175" t="s">
        <v>145</v>
      </c>
      <c r="B137" s="194" t="s">
        <v>23</v>
      </c>
      <c r="C137" s="18">
        <v>6</v>
      </c>
      <c r="D137" s="95">
        <v>222.7</v>
      </c>
      <c r="E137" s="95">
        <v>7.1</v>
      </c>
      <c r="F137" s="95">
        <v>56.7</v>
      </c>
      <c r="G137" s="95"/>
      <c r="H137" s="95">
        <v>66.8</v>
      </c>
      <c r="I137" s="95"/>
      <c r="J137" s="95"/>
      <c r="K137" s="95"/>
      <c r="L137" s="95">
        <v>12.8</v>
      </c>
      <c r="M137" s="95">
        <v>19.600000000000001</v>
      </c>
      <c r="N137" s="95"/>
      <c r="O137" s="95"/>
      <c r="P137" s="95"/>
      <c r="Q137" s="95"/>
      <c r="R137" s="95"/>
      <c r="S137" s="95"/>
      <c r="T137" s="95"/>
      <c r="U137" s="95"/>
      <c r="V137" s="95"/>
      <c r="W137" s="95"/>
      <c r="X137" s="96"/>
      <c r="Y137" s="190">
        <v>385.70000000000005</v>
      </c>
      <c r="Z137" s="191">
        <v>128566.66666666669</v>
      </c>
      <c r="AA137" s="161">
        <v>0</v>
      </c>
      <c r="AB137" s="171">
        <v>0</v>
      </c>
      <c r="AD137" s="186"/>
      <c r="AE137" s="195" t="s">
        <v>101</v>
      </c>
      <c r="AF137" s="130">
        <v>6</v>
      </c>
      <c r="AG137" s="151">
        <v>21427.777777777781</v>
      </c>
      <c r="AH137" s="133">
        <v>29.995509654243378</v>
      </c>
    </row>
    <row r="138" spans="1:34" ht="55.5" customHeight="1" x14ac:dyDescent="0.35">
      <c r="A138" s="175" t="s">
        <v>145</v>
      </c>
      <c r="B138" s="189" t="s">
        <v>24</v>
      </c>
      <c r="C138" s="18">
        <v>15</v>
      </c>
      <c r="D138" s="95">
        <v>495.8</v>
      </c>
      <c r="E138" s="95">
        <v>17</v>
      </c>
      <c r="F138" s="95">
        <v>108.33</v>
      </c>
      <c r="G138" s="95"/>
      <c r="H138" s="95">
        <v>146.19999999999999</v>
      </c>
      <c r="I138" s="95"/>
      <c r="J138" s="95"/>
      <c r="K138" s="95"/>
      <c r="L138" s="95"/>
      <c r="M138" s="95">
        <v>28.5</v>
      </c>
      <c r="N138" s="95">
        <v>6.8</v>
      </c>
      <c r="O138" s="95"/>
      <c r="P138" s="95"/>
      <c r="Q138" s="95"/>
      <c r="R138" s="95">
        <v>31.6</v>
      </c>
      <c r="S138" s="95">
        <v>32.4</v>
      </c>
      <c r="T138" s="95">
        <v>54.1</v>
      </c>
      <c r="U138" s="95"/>
      <c r="V138" s="95"/>
      <c r="W138" s="95"/>
      <c r="X138" s="96"/>
      <c r="Y138" s="190">
        <v>920.7299999999999</v>
      </c>
      <c r="Z138" s="191">
        <v>306909.99999999994</v>
      </c>
      <c r="AA138" s="161">
        <v>0</v>
      </c>
      <c r="AB138" s="171">
        <v>0</v>
      </c>
      <c r="AD138" s="186"/>
      <c r="AE138" s="192" t="s">
        <v>102</v>
      </c>
      <c r="AF138" s="130">
        <v>15</v>
      </c>
      <c r="AG138" s="151">
        <v>20460.666666666664</v>
      </c>
      <c r="AH138" s="133">
        <v>29.487696651875755</v>
      </c>
    </row>
    <row r="139" spans="1:34" ht="15.75" customHeight="1" x14ac:dyDescent="0.35">
      <c r="A139" s="175" t="s">
        <v>145</v>
      </c>
      <c r="B139" s="196" t="s">
        <v>11</v>
      </c>
      <c r="C139" s="18"/>
      <c r="D139" s="95"/>
      <c r="E139" s="95"/>
      <c r="F139" s="95"/>
      <c r="G139" s="95"/>
      <c r="H139" s="95"/>
      <c r="I139" s="95"/>
      <c r="J139" s="95"/>
      <c r="K139" s="95"/>
      <c r="L139" s="95"/>
      <c r="M139" s="95"/>
      <c r="N139" s="95"/>
      <c r="O139" s="95"/>
      <c r="P139" s="95"/>
      <c r="Q139" s="95"/>
      <c r="R139" s="95"/>
      <c r="S139" s="95"/>
      <c r="T139" s="95"/>
      <c r="U139" s="95"/>
      <c r="V139" s="95"/>
      <c r="W139" s="95"/>
      <c r="X139" s="96"/>
      <c r="Y139" s="190">
        <v>0</v>
      </c>
      <c r="Z139" s="191">
        <v>0</v>
      </c>
      <c r="AA139" s="161">
        <v>0</v>
      </c>
      <c r="AB139" s="171">
        <v>0</v>
      </c>
      <c r="AD139" s="186"/>
      <c r="AE139" s="197" t="s">
        <v>11</v>
      </c>
      <c r="AF139" s="130"/>
      <c r="AG139" s="151">
        <v>0</v>
      </c>
      <c r="AH139" s="133"/>
    </row>
    <row r="140" spans="1:34" ht="17.25" customHeight="1" x14ac:dyDescent="0.35">
      <c r="A140" s="175" t="s">
        <v>145</v>
      </c>
      <c r="B140" s="198" t="s">
        <v>12</v>
      </c>
      <c r="C140" s="18">
        <v>12</v>
      </c>
      <c r="D140" s="95">
        <v>424.9</v>
      </c>
      <c r="E140" s="95">
        <v>13.4</v>
      </c>
      <c r="F140" s="95">
        <v>87.1</v>
      </c>
      <c r="G140" s="95"/>
      <c r="H140" s="95">
        <v>124.9</v>
      </c>
      <c r="I140" s="95"/>
      <c r="J140" s="95"/>
      <c r="K140" s="95"/>
      <c r="L140" s="95"/>
      <c r="M140" s="95">
        <v>11.9</v>
      </c>
      <c r="N140" s="95">
        <v>6.8</v>
      </c>
      <c r="O140" s="95"/>
      <c r="P140" s="95"/>
      <c r="Q140" s="95"/>
      <c r="R140" s="95">
        <v>31.6</v>
      </c>
      <c r="S140" s="95">
        <v>15.9</v>
      </c>
      <c r="T140" s="95">
        <v>54.1</v>
      </c>
      <c r="U140" s="95"/>
      <c r="V140" s="95"/>
      <c r="W140" s="95"/>
      <c r="X140" s="96"/>
      <c r="Y140" s="190">
        <v>770.59999999999991</v>
      </c>
      <c r="Z140" s="191">
        <v>256866.66666666663</v>
      </c>
      <c r="AA140" s="161">
        <v>0</v>
      </c>
      <c r="AB140" s="171">
        <v>0</v>
      </c>
      <c r="AD140" s="186"/>
      <c r="AE140" s="199" t="s">
        <v>12</v>
      </c>
      <c r="AF140" s="130">
        <v>12</v>
      </c>
      <c r="AG140" s="151">
        <v>21405.555555555551</v>
      </c>
      <c r="AH140" s="133">
        <v>29.39515180042363</v>
      </c>
    </row>
    <row r="141" spans="1:34" ht="27" customHeight="1" x14ac:dyDescent="0.35">
      <c r="A141" s="175" t="s">
        <v>145</v>
      </c>
      <c r="B141" s="200" t="s">
        <v>25</v>
      </c>
      <c r="C141" s="18"/>
      <c r="D141" s="95"/>
      <c r="E141" s="95"/>
      <c r="F141" s="95"/>
      <c r="G141" s="95"/>
      <c r="H141" s="95"/>
      <c r="I141" s="95"/>
      <c r="J141" s="95"/>
      <c r="K141" s="95"/>
      <c r="L141" s="95"/>
      <c r="M141" s="95"/>
      <c r="N141" s="95"/>
      <c r="O141" s="95"/>
      <c r="P141" s="95"/>
      <c r="Q141" s="95"/>
      <c r="R141" s="95"/>
      <c r="S141" s="95"/>
      <c r="T141" s="95"/>
      <c r="U141" s="95"/>
      <c r="V141" s="95"/>
      <c r="W141" s="95"/>
      <c r="X141" s="96"/>
      <c r="Y141" s="190">
        <v>0</v>
      </c>
      <c r="Z141" s="191">
        <v>0</v>
      </c>
      <c r="AA141" s="161">
        <v>0</v>
      </c>
      <c r="AB141" s="171">
        <v>0</v>
      </c>
      <c r="AD141" s="186"/>
      <c r="AE141" s="201" t="s">
        <v>103</v>
      </c>
      <c r="AF141" s="130">
        <v>0</v>
      </c>
      <c r="AG141" s="151">
        <v>0</v>
      </c>
      <c r="AH141" s="133"/>
    </row>
    <row r="142" spans="1:34" ht="15.75" customHeight="1" x14ac:dyDescent="0.35">
      <c r="A142" s="175" t="s">
        <v>145</v>
      </c>
      <c r="B142" s="196" t="s">
        <v>11</v>
      </c>
      <c r="C142" s="18"/>
      <c r="D142" s="95"/>
      <c r="E142" s="95"/>
      <c r="F142" s="95"/>
      <c r="G142" s="95"/>
      <c r="H142" s="95"/>
      <c r="I142" s="95"/>
      <c r="J142" s="95"/>
      <c r="K142" s="95"/>
      <c r="L142" s="95"/>
      <c r="M142" s="95"/>
      <c r="N142" s="95"/>
      <c r="O142" s="95"/>
      <c r="P142" s="95"/>
      <c r="Q142" s="95"/>
      <c r="R142" s="95"/>
      <c r="S142" s="95"/>
      <c r="T142" s="95"/>
      <c r="U142" s="95"/>
      <c r="V142" s="95"/>
      <c r="W142" s="95"/>
      <c r="X142" s="96"/>
      <c r="Y142" s="190">
        <v>0</v>
      </c>
      <c r="Z142" s="191">
        <v>0</v>
      </c>
      <c r="AA142" s="161">
        <v>0</v>
      </c>
      <c r="AB142" s="171">
        <v>0</v>
      </c>
      <c r="AD142" s="186"/>
      <c r="AE142" s="197" t="s">
        <v>11</v>
      </c>
      <c r="AF142" s="130"/>
      <c r="AG142" s="151">
        <v>0</v>
      </c>
      <c r="AH142" s="133"/>
    </row>
    <row r="143" spans="1:34" ht="17.25" customHeight="1" x14ac:dyDescent="0.35">
      <c r="A143" s="175" t="s">
        <v>145</v>
      </c>
      <c r="B143" s="202" t="s">
        <v>13</v>
      </c>
      <c r="C143" s="18"/>
      <c r="D143" s="95"/>
      <c r="E143" s="95"/>
      <c r="F143" s="95"/>
      <c r="G143" s="95"/>
      <c r="H143" s="95"/>
      <c r="I143" s="95"/>
      <c r="J143" s="95"/>
      <c r="K143" s="95"/>
      <c r="L143" s="95"/>
      <c r="M143" s="95"/>
      <c r="N143" s="95"/>
      <c r="O143" s="95"/>
      <c r="P143" s="95"/>
      <c r="Q143" s="95"/>
      <c r="R143" s="95"/>
      <c r="S143" s="95"/>
      <c r="T143" s="95"/>
      <c r="U143" s="95"/>
      <c r="V143" s="95"/>
      <c r="W143" s="95"/>
      <c r="X143" s="96"/>
      <c r="Y143" s="190">
        <v>0</v>
      </c>
      <c r="Z143" s="191">
        <v>0</v>
      </c>
      <c r="AA143" s="161">
        <v>0</v>
      </c>
      <c r="AB143" s="171">
        <v>0</v>
      </c>
      <c r="AD143" s="186"/>
      <c r="AE143" s="199" t="s">
        <v>13</v>
      </c>
      <c r="AF143" s="130">
        <v>0</v>
      </c>
      <c r="AG143" s="151">
        <v>0</v>
      </c>
      <c r="AH143" s="133"/>
    </row>
    <row r="144" spans="1:34" ht="27.75" customHeight="1" x14ac:dyDescent="0.35">
      <c r="A144" s="175" t="s">
        <v>145</v>
      </c>
      <c r="B144" s="203" t="s">
        <v>14</v>
      </c>
      <c r="C144" s="18">
        <v>10</v>
      </c>
      <c r="D144" s="95">
        <v>193.8</v>
      </c>
      <c r="E144" s="95"/>
      <c r="F144" s="95">
        <v>43.8</v>
      </c>
      <c r="G144" s="95"/>
      <c r="H144" s="95">
        <v>58.2</v>
      </c>
      <c r="I144" s="95">
        <v>9.4</v>
      </c>
      <c r="J144" s="95"/>
      <c r="K144" s="95"/>
      <c r="L144" s="95"/>
      <c r="M144" s="95">
        <v>12.5</v>
      </c>
      <c r="N144" s="95">
        <v>9.5</v>
      </c>
      <c r="O144" s="95"/>
      <c r="P144" s="95"/>
      <c r="Q144" s="95"/>
      <c r="R144" s="95"/>
      <c r="S144" s="95"/>
      <c r="T144" s="95"/>
      <c r="U144" s="95"/>
      <c r="V144" s="95"/>
      <c r="W144" s="95"/>
      <c r="X144" s="96">
        <v>9.1999999999999993</v>
      </c>
      <c r="Y144" s="190">
        <v>336.4</v>
      </c>
      <c r="Z144" s="191">
        <v>112133.33333333333</v>
      </c>
      <c r="AA144" s="161">
        <v>0</v>
      </c>
      <c r="AB144" s="171">
        <v>0</v>
      </c>
      <c r="AC144" t="s">
        <v>146</v>
      </c>
      <c r="AD144" s="186"/>
      <c r="AE144" s="204" t="s">
        <v>14</v>
      </c>
      <c r="AF144" s="130">
        <v>10</v>
      </c>
      <c r="AG144" s="151">
        <v>11213.333333333332</v>
      </c>
      <c r="AH144" s="133">
        <v>34.881320949432407</v>
      </c>
    </row>
    <row r="145" spans="1:34" ht="16.5" customHeight="1" x14ac:dyDescent="0.35">
      <c r="A145" s="175" t="s">
        <v>145</v>
      </c>
      <c r="B145" s="203" t="s">
        <v>15</v>
      </c>
      <c r="C145" s="18">
        <v>14</v>
      </c>
      <c r="D145" s="95">
        <v>695.2</v>
      </c>
      <c r="E145" s="95"/>
      <c r="F145" s="95">
        <v>156.36000000000001</v>
      </c>
      <c r="G145" s="95"/>
      <c r="H145" s="95">
        <v>140.80000000000001</v>
      </c>
      <c r="I145" s="95">
        <v>9.07</v>
      </c>
      <c r="J145" s="95"/>
      <c r="K145" s="95"/>
      <c r="L145" s="95"/>
      <c r="M145" s="95">
        <v>20.5</v>
      </c>
      <c r="N145" s="95">
        <v>3.6</v>
      </c>
      <c r="O145" s="95"/>
      <c r="P145" s="95"/>
      <c r="Q145" s="95"/>
      <c r="R145" s="95">
        <v>26.9</v>
      </c>
      <c r="S145" s="95"/>
      <c r="T145" s="95">
        <v>9.6999999999999993</v>
      </c>
      <c r="U145" s="95"/>
      <c r="V145" s="95"/>
      <c r="W145" s="95"/>
      <c r="X145" s="96"/>
      <c r="Y145" s="190">
        <v>1062.1300000000003</v>
      </c>
      <c r="Z145" s="191">
        <v>354043.33333333349</v>
      </c>
      <c r="AA145" s="161">
        <v>0</v>
      </c>
      <c r="AB145" s="171">
        <v>0</v>
      </c>
      <c r="AD145" s="186"/>
      <c r="AE145" s="204" t="s">
        <v>15</v>
      </c>
      <c r="AF145" s="130">
        <v>14</v>
      </c>
      <c r="AG145" s="151">
        <v>25288.809523809534</v>
      </c>
      <c r="AH145" s="133">
        <v>21.557825086306099</v>
      </c>
    </row>
    <row r="146" spans="1:34" ht="15.75" customHeight="1" x14ac:dyDescent="0.35">
      <c r="A146" s="175" t="s">
        <v>145</v>
      </c>
      <c r="B146" s="196" t="s">
        <v>11</v>
      </c>
      <c r="C146" s="18"/>
      <c r="D146" s="95"/>
      <c r="E146" s="95"/>
      <c r="F146" s="95"/>
      <c r="G146" s="95"/>
      <c r="H146" s="95"/>
      <c r="I146" s="95"/>
      <c r="J146" s="95"/>
      <c r="K146" s="95"/>
      <c r="L146" s="95"/>
      <c r="M146" s="95"/>
      <c r="N146" s="95"/>
      <c r="O146" s="95"/>
      <c r="P146" s="95"/>
      <c r="Q146" s="95"/>
      <c r="R146" s="95"/>
      <c r="S146" s="95"/>
      <c r="T146" s="95"/>
      <c r="U146" s="95"/>
      <c r="V146" s="95"/>
      <c r="W146" s="95"/>
      <c r="X146" s="96"/>
      <c r="Y146" s="190">
        <v>0</v>
      </c>
      <c r="Z146" s="191">
        <v>0</v>
      </c>
      <c r="AA146" s="161">
        <v>0</v>
      </c>
      <c r="AB146" s="171">
        <v>0</v>
      </c>
      <c r="AD146" s="186"/>
      <c r="AE146" s="197" t="s">
        <v>11</v>
      </c>
      <c r="AF146" s="130"/>
      <c r="AG146" s="151">
        <v>0</v>
      </c>
      <c r="AH146" s="133"/>
    </row>
    <row r="147" spans="1:34" ht="15" customHeight="1" x14ac:dyDescent="0.35">
      <c r="A147" s="175" t="s">
        <v>145</v>
      </c>
      <c r="B147" s="202" t="s">
        <v>16</v>
      </c>
      <c r="C147" s="18">
        <v>14</v>
      </c>
      <c r="D147" s="95">
        <v>695.2</v>
      </c>
      <c r="E147" s="95"/>
      <c r="F147" s="95">
        <v>156.36000000000001</v>
      </c>
      <c r="G147" s="95"/>
      <c r="H147" s="95">
        <v>140.80000000000001</v>
      </c>
      <c r="I147" s="95">
        <v>9.07</v>
      </c>
      <c r="J147" s="95"/>
      <c r="K147" s="95"/>
      <c r="L147" s="95"/>
      <c r="M147" s="95">
        <v>20.5</v>
      </c>
      <c r="N147" s="95">
        <v>3.6</v>
      </c>
      <c r="O147" s="95"/>
      <c r="P147" s="95"/>
      <c r="Q147" s="95"/>
      <c r="R147" s="95">
        <v>26.9</v>
      </c>
      <c r="S147" s="95"/>
      <c r="T147" s="95">
        <v>9.6999999999999993</v>
      </c>
      <c r="U147" s="95"/>
      <c r="V147" s="95"/>
      <c r="W147" s="95"/>
      <c r="X147" s="96"/>
      <c r="Y147" s="190">
        <v>1062.1300000000003</v>
      </c>
      <c r="Z147" s="191">
        <v>354043.33333333349</v>
      </c>
      <c r="AA147" s="161">
        <v>0</v>
      </c>
      <c r="AB147" s="171">
        <v>0</v>
      </c>
      <c r="AD147" s="186"/>
      <c r="AE147" s="199" t="s">
        <v>16</v>
      </c>
      <c r="AF147" s="130">
        <v>14</v>
      </c>
      <c r="AG147" s="151">
        <v>25288.809523809534</v>
      </c>
      <c r="AH147" s="133">
        <v>21.557825086306099</v>
      </c>
    </row>
    <row r="148" spans="1:34" ht="17.25" customHeight="1" thickBot="1" x14ac:dyDescent="0.4">
      <c r="A148" s="175" t="s">
        <v>145</v>
      </c>
      <c r="B148" s="200" t="s">
        <v>27</v>
      </c>
      <c r="C148" s="18">
        <v>5</v>
      </c>
      <c r="D148" s="95">
        <v>53.5</v>
      </c>
      <c r="E148" s="95"/>
      <c r="F148" s="95"/>
      <c r="G148" s="95"/>
      <c r="H148" s="95">
        <v>57.5</v>
      </c>
      <c r="I148" s="95"/>
      <c r="J148" s="95"/>
      <c r="K148" s="95"/>
      <c r="L148" s="95"/>
      <c r="M148" s="95">
        <v>13.48</v>
      </c>
      <c r="N148" s="95"/>
      <c r="O148" s="95"/>
      <c r="P148" s="95">
        <v>3.57</v>
      </c>
      <c r="Q148" s="95"/>
      <c r="R148" s="95"/>
      <c r="S148" s="95"/>
      <c r="T148" s="95"/>
      <c r="U148" s="95"/>
      <c r="V148" s="95"/>
      <c r="W148" s="95"/>
      <c r="X148" s="96"/>
      <c r="Y148" s="190">
        <v>128.05000000000001</v>
      </c>
      <c r="Z148" s="191">
        <v>42683.333333333336</v>
      </c>
      <c r="AA148" s="161">
        <v>0</v>
      </c>
      <c r="AB148" s="171">
        <v>0</v>
      </c>
      <c r="AD148" s="186"/>
      <c r="AE148" s="201" t="s">
        <v>27</v>
      </c>
      <c r="AF148" s="140">
        <v>5</v>
      </c>
      <c r="AG148" s="238">
        <v>8536.6666666666679</v>
      </c>
      <c r="AH148" s="133">
        <v>107.4766355140187</v>
      </c>
    </row>
    <row r="149" spans="1:34" ht="36" customHeight="1" thickBot="1" x14ac:dyDescent="0.35">
      <c r="A149" s="210" t="s">
        <v>147</v>
      </c>
      <c r="B149" s="176" t="s">
        <v>5</v>
      </c>
      <c r="C149" s="206">
        <v>94</v>
      </c>
      <c r="D149" s="207">
        <v>3592.9</v>
      </c>
      <c r="E149" s="207">
        <v>57.7</v>
      </c>
      <c r="F149" s="207">
        <v>547.70000000000005</v>
      </c>
      <c r="G149" s="207">
        <v>0</v>
      </c>
      <c r="H149" s="207">
        <v>956.89999999999986</v>
      </c>
      <c r="I149" s="207">
        <v>0</v>
      </c>
      <c r="J149" s="207">
        <v>0</v>
      </c>
      <c r="K149" s="207">
        <v>0</v>
      </c>
      <c r="L149" s="207">
        <v>0</v>
      </c>
      <c r="M149" s="207">
        <v>366.4</v>
      </c>
      <c r="N149" s="207">
        <v>37.800000000000004</v>
      </c>
      <c r="O149" s="207">
        <v>0</v>
      </c>
      <c r="P149" s="207">
        <v>28.5</v>
      </c>
      <c r="Q149" s="207">
        <v>0</v>
      </c>
      <c r="R149" s="207">
        <v>135.69999999999999</v>
      </c>
      <c r="S149" s="207">
        <v>304.29999999999995</v>
      </c>
      <c r="T149" s="207">
        <v>295.89999999999998</v>
      </c>
      <c r="U149" s="207">
        <v>0</v>
      </c>
      <c r="V149" s="207">
        <v>0</v>
      </c>
      <c r="W149" s="207">
        <v>0</v>
      </c>
      <c r="X149" s="207">
        <v>0</v>
      </c>
      <c r="Y149" s="207">
        <v>6345.0999999999995</v>
      </c>
      <c r="Z149" s="208">
        <v>22500.354609929076</v>
      </c>
      <c r="AA149" s="161">
        <v>0</v>
      </c>
      <c r="AB149" s="171">
        <v>0</v>
      </c>
      <c r="AD149" s="181" t="s">
        <v>147</v>
      </c>
      <c r="AE149" s="182" t="s">
        <v>5</v>
      </c>
      <c r="AF149" s="340">
        <v>94</v>
      </c>
      <c r="AG149" s="341">
        <v>22500.354609929076</v>
      </c>
      <c r="AH149" s="122">
        <v>26.633081911547769</v>
      </c>
    </row>
    <row r="150" spans="1:34" ht="18" customHeight="1" x14ac:dyDescent="0.35">
      <c r="A150" s="175" t="s">
        <v>147</v>
      </c>
      <c r="B150" s="183" t="s">
        <v>6</v>
      </c>
      <c r="C150" s="26"/>
      <c r="D150" s="92"/>
      <c r="E150" s="92"/>
      <c r="F150" s="92"/>
      <c r="G150" s="92"/>
      <c r="H150" s="92"/>
      <c r="I150" s="92"/>
      <c r="J150" s="92"/>
      <c r="K150" s="92"/>
      <c r="L150" s="92"/>
      <c r="M150" s="92"/>
      <c r="N150" s="92"/>
      <c r="O150" s="92"/>
      <c r="P150" s="92"/>
      <c r="Q150" s="92"/>
      <c r="R150" s="92"/>
      <c r="S150" s="92"/>
      <c r="T150" s="92"/>
      <c r="U150" s="92"/>
      <c r="V150" s="92"/>
      <c r="W150" s="92"/>
      <c r="X150" s="93"/>
      <c r="Y150" s="184"/>
      <c r="Z150" s="185"/>
      <c r="AA150" s="161">
        <v>0</v>
      </c>
      <c r="AB150" s="171">
        <v>0</v>
      </c>
      <c r="AD150" s="186"/>
      <c r="AE150" s="187" t="s">
        <v>6</v>
      </c>
      <c r="AF150" s="126"/>
      <c r="AG150" s="150">
        <v>0</v>
      </c>
      <c r="AH150" s="128"/>
    </row>
    <row r="151" spans="1:34" ht="16.5" customHeight="1" x14ac:dyDescent="0.35">
      <c r="A151" s="175" t="s">
        <v>147</v>
      </c>
      <c r="B151" s="189" t="s">
        <v>7</v>
      </c>
      <c r="C151" s="18">
        <v>2</v>
      </c>
      <c r="D151" s="95">
        <v>132</v>
      </c>
      <c r="E151" s="95">
        <v>3.9000000000000004</v>
      </c>
      <c r="F151" s="95">
        <v>39.599999999999994</v>
      </c>
      <c r="G151" s="95">
        <v>0</v>
      </c>
      <c r="H151" s="95">
        <v>39.599999999999994</v>
      </c>
      <c r="I151" s="95">
        <v>0</v>
      </c>
      <c r="J151" s="95">
        <v>0</v>
      </c>
      <c r="K151" s="95">
        <v>0</v>
      </c>
      <c r="L151" s="95">
        <v>0</v>
      </c>
      <c r="M151" s="95">
        <v>35.200000000000003</v>
      </c>
      <c r="N151" s="95">
        <v>0</v>
      </c>
      <c r="O151" s="95">
        <v>0</v>
      </c>
      <c r="P151" s="95">
        <v>0</v>
      </c>
      <c r="Q151" s="95">
        <v>0</v>
      </c>
      <c r="R151" s="95">
        <v>0</v>
      </c>
      <c r="S151" s="95">
        <v>110.6</v>
      </c>
      <c r="T151" s="95">
        <v>23.9</v>
      </c>
      <c r="U151" s="95">
        <v>0</v>
      </c>
      <c r="V151" s="95">
        <v>0</v>
      </c>
      <c r="W151" s="95">
        <v>0</v>
      </c>
      <c r="X151" s="96">
        <v>0</v>
      </c>
      <c r="Y151" s="190">
        <v>384.79999999999995</v>
      </c>
      <c r="Z151" s="191">
        <v>64133.333333333328</v>
      </c>
      <c r="AA151" s="161">
        <v>0</v>
      </c>
      <c r="AB151" s="171">
        <v>0</v>
      </c>
      <c r="AD151" s="186"/>
      <c r="AE151" s="192" t="s">
        <v>7</v>
      </c>
      <c r="AF151" s="130">
        <v>2</v>
      </c>
      <c r="AG151" s="151">
        <v>64133.333333333328</v>
      </c>
      <c r="AH151" s="133">
        <v>29.999999999999993</v>
      </c>
    </row>
    <row r="152" spans="1:34" ht="55.5" customHeight="1" x14ac:dyDescent="0.35">
      <c r="A152" s="175" t="s">
        <v>147</v>
      </c>
      <c r="B152" s="189" t="s">
        <v>8</v>
      </c>
      <c r="C152" s="18">
        <v>14</v>
      </c>
      <c r="D152" s="95">
        <v>562.20000000000005</v>
      </c>
      <c r="E152" s="95">
        <v>24.700000000000003</v>
      </c>
      <c r="F152" s="95">
        <v>138</v>
      </c>
      <c r="G152" s="95">
        <v>0</v>
      </c>
      <c r="H152" s="95">
        <v>168.89999999999998</v>
      </c>
      <c r="I152" s="95">
        <v>0</v>
      </c>
      <c r="J152" s="95">
        <v>0</v>
      </c>
      <c r="K152" s="95">
        <v>0</v>
      </c>
      <c r="L152" s="95">
        <v>0</v>
      </c>
      <c r="M152" s="95">
        <v>117.8</v>
      </c>
      <c r="N152" s="95">
        <v>21.7</v>
      </c>
      <c r="O152" s="95">
        <v>0</v>
      </c>
      <c r="P152" s="95">
        <v>0</v>
      </c>
      <c r="Q152" s="95">
        <v>0</v>
      </c>
      <c r="R152" s="95">
        <v>15.3</v>
      </c>
      <c r="S152" s="95">
        <v>135.19999999999999</v>
      </c>
      <c r="T152" s="95">
        <v>0</v>
      </c>
      <c r="U152" s="95">
        <v>0</v>
      </c>
      <c r="V152" s="95">
        <v>0</v>
      </c>
      <c r="W152" s="95">
        <v>0</v>
      </c>
      <c r="X152" s="96">
        <v>13.8</v>
      </c>
      <c r="Y152" s="190">
        <v>1197.5999999999999</v>
      </c>
      <c r="Z152" s="191">
        <v>28514.28571428571</v>
      </c>
      <c r="AA152" s="161">
        <v>0</v>
      </c>
      <c r="AB152" s="171">
        <v>0</v>
      </c>
      <c r="AD152" s="186"/>
      <c r="AE152" s="192" t="s">
        <v>90</v>
      </c>
      <c r="AF152" s="130">
        <v>14</v>
      </c>
      <c r="AG152" s="151">
        <v>28514.28571428571</v>
      </c>
      <c r="AH152" s="133">
        <v>30.042689434364988</v>
      </c>
    </row>
    <row r="153" spans="1:34" ht="41.25" customHeight="1" x14ac:dyDescent="0.35">
      <c r="A153" s="175" t="s">
        <v>147</v>
      </c>
      <c r="B153" s="189" t="s">
        <v>9</v>
      </c>
      <c r="C153" s="18"/>
      <c r="D153" s="95"/>
      <c r="E153" s="95"/>
      <c r="F153" s="95"/>
      <c r="G153" s="95"/>
      <c r="H153" s="95"/>
      <c r="I153" s="95"/>
      <c r="J153" s="95"/>
      <c r="K153" s="95"/>
      <c r="L153" s="95"/>
      <c r="M153" s="95"/>
      <c r="N153" s="95"/>
      <c r="O153" s="95"/>
      <c r="P153" s="95"/>
      <c r="Q153" s="95"/>
      <c r="R153" s="95"/>
      <c r="S153" s="95"/>
      <c r="T153" s="95"/>
      <c r="U153" s="95"/>
      <c r="V153" s="95"/>
      <c r="W153" s="95"/>
      <c r="X153" s="96"/>
      <c r="Y153" s="193">
        <v>0</v>
      </c>
      <c r="Z153" s="191">
        <v>0</v>
      </c>
      <c r="AA153" s="161">
        <v>0</v>
      </c>
      <c r="AB153" s="171">
        <v>0</v>
      </c>
      <c r="AD153" s="186"/>
      <c r="AE153" s="192" t="s">
        <v>9</v>
      </c>
      <c r="AF153" s="130">
        <v>0</v>
      </c>
      <c r="AG153" s="151">
        <v>0</v>
      </c>
      <c r="AH153" s="133"/>
    </row>
    <row r="154" spans="1:34" ht="27.75" customHeight="1" x14ac:dyDescent="0.35">
      <c r="A154" s="175" t="s">
        <v>147</v>
      </c>
      <c r="B154" s="194" t="s">
        <v>23</v>
      </c>
      <c r="C154" s="18">
        <v>10</v>
      </c>
      <c r="D154" s="95">
        <v>321.10000000000002</v>
      </c>
      <c r="E154" s="95">
        <v>8.6</v>
      </c>
      <c r="F154" s="95">
        <v>69.400000000000006</v>
      </c>
      <c r="G154" s="95">
        <v>0</v>
      </c>
      <c r="H154" s="95">
        <v>93.5</v>
      </c>
      <c r="I154" s="95">
        <v>0</v>
      </c>
      <c r="J154" s="95">
        <v>0</v>
      </c>
      <c r="K154" s="95">
        <v>0</v>
      </c>
      <c r="L154" s="95">
        <v>0</v>
      </c>
      <c r="M154" s="95">
        <v>52.1</v>
      </c>
      <c r="N154" s="95">
        <v>6.4</v>
      </c>
      <c r="O154" s="95">
        <v>0</v>
      </c>
      <c r="P154" s="95">
        <v>0</v>
      </c>
      <c r="Q154" s="95">
        <v>0</v>
      </c>
      <c r="R154" s="95">
        <v>0</v>
      </c>
      <c r="S154" s="95">
        <v>33</v>
      </c>
      <c r="T154" s="95">
        <v>30.9</v>
      </c>
      <c r="U154" s="95">
        <v>0</v>
      </c>
      <c r="V154" s="95">
        <v>0</v>
      </c>
      <c r="W154" s="95">
        <v>0</v>
      </c>
      <c r="X154" s="96">
        <v>0</v>
      </c>
      <c r="Y154" s="190">
        <v>615</v>
      </c>
      <c r="Z154" s="191">
        <v>20500</v>
      </c>
      <c r="AA154" s="161">
        <v>0</v>
      </c>
      <c r="AB154" s="171">
        <v>0</v>
      </c>
      <c r="AD154" s="186"/>
      <c r="AE154" s="195" t="s">
        <v>101</v>
      </c>
      <c r="AF154" s="130">
        <v>10</v>
      </c>
      <c r="AG154" s="151">
        <v>20500</v>
      </c>
      <c r="AH154" s="133">
        <v>29.118654624727498</v>
      </c>
    </row>
    <row r="155" spans="1:34" ht="55.5" customHeight="1" x14ac:dyDescent="0.35">
      <c r="A155" s="175" t="s">
        <v>147</v>
      </c>
      <c r="B155" s="189" t="s">
        <v>24</v>
      </c>
      <c r="C155" s="18">
        <v>30</v>
      </c>
      <c r="D155" s="95">
        <v>974</v>
      </c>
      <c r="E155" s="95">
        <v>18.7</v>
      </c>
      <c r="F155" s="95">
        <v>54.099999999999994</v>
      </c>
      <c r="G155" s="95">
        <v>0</v>
      </c>
      <c r="H155" s="95">
        <v>279.3</v>
      </c>
      <c r="I155" s="95">
        <v>0</v>
      </c>
      <c r="J155" s="95">
        <v>0</v>
      </c>
      <c r="K155" s="95">
        <v>0</v>
      </c>
      <c r="L155" s="95">
        <v>0</v>
      </c>
      <c r="M155" s="95">
        <v>89.9</v>
      </c>
      <c r="N155" s="95">
        <v>3</v>
      </c>
      <c r="O155" s="95">
        <v>0</v>
      </c>
      <c r="P155" s="95">
        <v>0</v>
      </c>
      <c r="Q155" s="95">
        <v>0</v>
      </c>
      <c r="R155" s="95">
        <v>38.5</v>
      </c>
      <c r="S155" s="95">
        <v>0</v>
      </c>
      <c r="T155" s="95">
        <v>29.2</v>
      </c>
      <c r="U155" s="95">
        <v>0</v>
      </c>
      <c r="V155" s="95">
        <v>0</v>
      </c>
      <c r="W155" s="95">
        <v>0</v>
      </c>
      <c r="X155" s="96">
        <v>0</v>
      </c>
      <c r="Y155" s="190">
        <v>1486.7</v>
      </c>
      <c r="Z155" s="191">
        <v>16518.888888888887</v>
      </c>
      <c r="AA155" s="161">
        <v>0</v>
      </c>
      <c r="AB155" s="171">
        <v>0</v>
      </c>
      <c r="AD155" s="186"/>
      <c r="AE155" s="192" t="s">
        <v>102</v>
      </c>
      <c r="AF155" s="130">
        <v>30</v>
      </c>
      <c r="AG155" s="151">
        <v>16518.888888888887</v>
      </c>
      <c r="AH155" s="133">
        <v>28.675564681724847</v>
      </c>
    </row>
    <row r="156" spans="1:34" ht="15.75" customHeight="1" x14ac:dyDescent="0.35">
      <c r="A156" s="175" t="s">
        <v>147</v>
      </c>
      <c r="B156" s="196" t="s">
        <v>11</v>
      </c>
      <c r="C156" s="18"/>
      <c r="D156" s="95"/>
      <c r="E156" s="95"/>
      <c r="F156" s="95"/>
      <c r="G156" s="95"/>
      <c r="H156" s="95"/>
      <c r="I156" s="95"/>
      <c r="J156" s="95"/>
      <c r="K156" s="95"/>
      <c r="L156" s="95"/>
      <c r="M156" s="95"/>
      <c r="N156" s="95"/>
      <c r="O156" s="95"/>
      <c r="P156" s="95"/>
      <c r="Q156" s="95"/>
      <c r="R156" s="95"/>
      <c r="S156" s="95"/>
      <c r="T156" s="95"/>
      <c r="U156" s="95"/>
      <c r="V156" s="95"/>
      <c r="W156" s="95"/>
      <c r="X156" s="96"/>
      <c r="Y156" s="190">
        <v>0</v>
      </c>
      <c r="Z156" s="191">
        <v>0</v>
      </c>
      <c r="AA156" s="161">
        <v>0</v>
      </c>
      <c r="AB156" s="171">
        <v>0</v>
      </c>
      <c r="AD156" s="186"/>
      <c r="AE156" s="197" t="s">
        <v>11</v>
      </c>
      <c r="AF156" s="130"/>
      <c r="AG156" s="151">
        <v>0</v>
      </c>
      <c r="AH156" s="133"/>
    </row>
    <row r="157" spans="1:34" ht="17.25" customHeight="1" x14ac:dyDescent="0.35">
      <c r="A157" s="175" t="s">
        <v>147</v>
      </c>
      <c r="B157" s="198" t="s">
        <v>12</v>
      </c>
      <c r="C157" s="18">
        <v>26</v>
      </c>
      <c r="D157" s="95">
        <v>863.40000000000009</v>
      </c>
      <c r="E157" s="95">
        <v>16.100000000000001</v>
      </c>
      <c r="F157" s="95">
        <v>44.3</v>
      </c>
      <c r="G157" s="95">
        <v>0</v>
      </c>
      <c r="H157" s="95">
        <v>250.1</v>
      </c>
      <c r="I157" s="95">
        <v>0</v>
      </c>
      <c r="J157" s="95">
        <v>0</v>
      </c>
      <c r="K157" s="95">
        <v>0</v>
      </c>
      <c r="L157" s="95">
        <v>0</v>
      </c>
      <c r="M157" s="95">
        <v>87.2</v>
      </c>
      <c r="N157" s="95">
        <v>2.5999999999999996</v>
      </c>
      <c r="O157" s="95">
        <v>0</v>
      </c>
      <c r="P157" s="95">
        <v>0</v>
      </c>
      <c r="Q157" s="95">
        <v>0</v>
      </c>
      <c r="R157" s="95">
        <v>38.5</v>
      </c>
      <c r="S157" s="95">
        <v>0</v>
      </c>
      <c r="T157" s="95">
        <v>29.2</v>
      </c>
      <c r="U157" s="95">
        <v>0</v>
      </c>
      <c r="V157" s="95">
        <v>0</v>
      </c>
      <c r="W157" s="95">
        <v>0</v>
      </c>
      <c r="X157" s="96">
        <v>0</v>
      </c>
      <c r="Y157" s="190">
        <v>1331.4</v>
      </c>
      <c r="Z157" s="191">
        <v>17069.23076923077</v>
      </c>
      <c r="AA157" s="161">
        <v>0</v>
      </c>
      <c r="AB157" s="171">
        <v>0</v>
      </c>
      <c r="AD157" s="186"/>
      <c r="AE157" s="199" t="s">
        <v>12</v>
      </c>
      <c r="AF157" s="130">
        <v>26</v>
      </c>
      <c r="AG157" s="151">
        <v>17069.23076923077</v>
      </c>
      <c r="AH157" s="133">
        <v>28.966875144776459</v>
      </c>
    </row>
    <row r="158" spans="1:34" ht="27" customHeight="1" x14ac:dyDescent="0.35">
      <c r="A158" s="175" t="s">
        <v>147</v>
      </c>
      <c r="B158" s="200" t="s">
        <v>25</v>
      </c>
      <c r="C158" s="18">
        <v>2</v>
      </c>
      <c r="D158" s="95">
        <v>45.3</v>
      </c>
      <c r="E158" s="95">
        <v>1.8</v>
      </c>
      <c r="F158" s="95">
        <v>11.8</v>
      </c>
      <c r="G158" s="95">
        <v>0</v>
      </c>
      <c r="H158" s="95">
        <v>10.3</v>
      </c>
      <c r="I158" s="95">
        <v>0</v>
      </c>
      <c r="J158" s="95">
        <v>0</v>
      </c>
      <c r="K158" s="95">
        <v>0</v>
      </c>
      <c r="L158" s="95">
        <v>0</v>
      </c>
      <c r="M158" s="95">
        <v>5.4</v>
      </c>
      <c r="N158" s="95">
        <v>0</v>
      </c>
      <c r="O158" s="95">
        <v>0</v>
      </c>
      <c r="P158" s="95">
        <v>0</v>
      </c>
      <c r="Q158" s="95">
        <v>0</v>
      </c>
      <c r="R158" s="95">
        <v>0</v>
      </c>
      <c r="S158" s="95">
        <v>0</v>
      </c>
      <c r="T158" s="95">
        <v>0</v>
      </c>
      <c r="U158" s="95">
        <v>0</v>
      </c>
      <c r="V158" s="95">
        <v>0</v>
      </c>
      <c r="W158" s="95">
        <v>0</v>
      </c>
      <c r="X158" s="96">
        <v>0</v>
      </c>
      <c r="Y158" s="190">
        <v>74.599999999999994</v>
      </c>
      <c r="Z158" s="191">
        <v>12433.333333333332</v>
      </c>
      <c r="AA158" s="161">
        <v>0</v>
      </c>
      <c r="AB158" s="171">
        <v>0</v>
      </c>
      <c r="AD158" s="186"/>
      <c r="AE158" s="201" t="s">
        <v>103</v>
      </c>
      <c r="AF158" s="130">
        <v>2</v>
      </c>
      <c r="AG158" s="151">
        <v>12433.333333333332</v>
      </c>
      <c r="AH158" s="133">
        <v>22.73730684326711</v>
      </c>
    </row>
    <row r="159" spans="1:34" ht="15.75" customHeight="1" x14ac:dyDescent="0.35">
      <c r="A159" s="175" t="s">
        <v>147</v>
      </c>
      <c r="B159" s="196" t="s">
        <v>11</v>
      </c>
      <c r="C159" s="18"/>
      <c r="D159" s="95"/>
      <c r="E159" s="95"/>
      <c r="F159" s="95"/>
      <c r="G159" s="95"/>
      <c r="H159" s="95"/>
      <c r="I159" s="95"/>
      <c r="J159" s="95"/>
      <c r="K159" s="95"/>
      <c r="L159" s="95"/>
      <c r="M159" s="95"/>
      <c r="N159" s="95"/>
      <c r="O159" s="95"/>
      <c r="P159" s="95"/>
      <c r="Q159" s="95"/>
      <c r="R159" s="95"/>
      <c r="S159" s="95"/>
      <c r="T159" s="95"/>
      <c r="U159" s="95"/>
      <c r="V159" s="95"/>
      <c r="W159" s="95"/>
      <c r="X159" s="96"/>
      <c r="Y159" s="190">
        <v>0</v>
      </c>
      <c r="Z159" s="191">
        <v>0</v>
      </c>
      <c r="AA159" s="161">
        <v>0</v>
      </c>
      <c r="AB159" s="171">
        <v>0</v>
      </c>
      <c r="AD159" s="186"/>
      <c r="AE159" s="197" t="s">
        <v>11</v>
      </c>
      <c r="AF159" s="130"/>
      <c r="AG159" s="151">
        <v>0</v>
      </c>
      <c r="AH159" s="133"/>
    </row>
    <row r="160" spans="1:34" ht="17.25" customHeight="1" x14ac:dyDescent="0.35">
      <c r="A160" s="175" t="s">
        <v>147</v>
      </c>
      <c r="B160" s="202" t="s">
        <v>13</v>
      </c>
      <c r="C160" s="18">
        <v>2</v>
      </c>
      <c r="D160" s="95">
        <v>45.3</v>
      </c>
      <c r="E160" s="95">
        <v>1.8</v>
      </c>
      <c r="F160" s="95">
        <v>11.8</v>
      </c>
      <c r="G160" s="95">
        <v>0</v>
      </c>
      <c r="H160" s="95">
        <v>10.3</v>
      </c>
      <c r="I160" s="95">
        <v>0</v>
      </c>
      <c r="J160" s="95">
        <v>0</v>
      </c>
      <c r="K160" s="95">
        <v>0</v>
      </c>
      <c r="L160" s="95">
        <v>0</v>
      </c>
      <c r="M160" s="95">
        <v>5.4</v>
      </c>
      <c r="N160" s="95">
        <v>0</v>
      </c>
      <c r="O160" s="95">
        <v>0</v>
      </c>
      <c r="P160" s="95">
        <v>0</v>
      </c>
      <c r="Q160" s="95">
        <v>0</v>
      </c>
      <c r="R160" s="95">
        <v>0</v>
      </c>
      <c r="S160" s="95">
        <v>0</v>
      </c>
      <c r="T160" s="95">
        <v>0</v>
      </c>
      <c r="U160" s="95">
        <v>0</v>
      </c>
      <c r="V160" s="95">
        <v>0</v>
      </c>
      <c r="W160" s="95">
        <v>0</v>
      </c>
      <c r="X160" s="96">
        <v>0</v>
      </c>
      <c r="Y160" s="190">
        <v>74.599999999999994</v>
      </c>
      <c r="Z160" s="191">
        <v>12433.333333333332</v>
      </c>
      <c r="AA160" s="161">
        <v>0</v>
      </c>
      <c r="AB160" s="171">
        <v>0</v>
      </c>
      <c r="AD160" s="186"/>
      <c r="AE160" s="199" t="s">
        <v>13</v>
      </c>
      <c r="AF160" s="130">
        <v>2</v>
      </c>
      <c r="AG160" s="151">
        <v>12433.333333333332</v>
      </c>
      <c r="AH160" s="133">
        <v>22.73730684326711</v>
      </c>
    </row>
    <row r="161" spans="1:34" ht="27.75" customHeight="1" x14ac:dyDescent="0.35">
      <c r="A161" s="175" t="s">
        <v>147</v>
      </c>
      <c r="B161" s="203" t="s">
        <v>14</v>
      </c>
      <c r="C161" s="18">
        <v>2</v>
      </c>
      <c r="D161" s="95">
        <v>35.200000000000003</v>
      </c>
      <c r="E161" s="95">
        <v>0</v>
      </c>
      <c r="F161" s="95">
        <v>2.0999999999999996</v>
      </c>
      <c r="G161" s="95">
        <v>0</v>
      </c>
      <c r="H161" s="95">
        <v>13.399999999999999</v>
      </c>
      <c r="I161" s="95">
        <v>0</v>
      </c>
      <c r="J161" s="95">
        <v>0</v>
      </c>
      <c r="K161" s="95">
        <v>0</v>
      </c>
      <c r="L161" s="95">
        <v>0</v>
      </c>
      <c r="M161" s="95">
        <v>8.8000000000000007</v>
      </c>
      <c r="N161" s="95">
        <v>2.7</v>
      </c>
      <c r="O161" s="95">
        <v>0</v>
      </c>
      <c r="P161" s="95">
        <v>0</v>
      </c>
      <c r="Q161" s="95">
        <v>0</v>
      </c>
      <c r="R161" s="95">
        <v>0</v>
      </c>
      <c r="S161" s="95">
        <v>0</v>
      </c>
      <c r="T161" s="95">
        <v>0</v>
      </c>
      <c r="U161" s="95">
        <v>0</v>
      </c>
      <c r="V161" s="95">
        <v>0</v>
      </c>
      <c r="W161" s="95">
        <v>0</v>
      </c>
      <c r="X161" s="96">
        <v>0</v>
      </c>
      <c r="Y161" s="190">
        <v>62.2</v>
      </c>
      <c r="Z161" s="191">
        <v>10366.666666666668</v>
      </c>
      <c r="AA161" s="161">
        <v>0</v>
      </c>
      <c r="AB161" s="171">
        <v>0</v>
      </c>
      <c r="AD161" s="186"/>
      <c r="AE161" s="204" t="s">
        <v>14</v>
      </c>
      <c r="AF161" s="130">
        <v>2</v>
      </c>
      <c r="AG161" s="151">
        <v>10366.666666666668</v>
      </c>
      <c r="AH161" s="133">
        <v>38.068181818181813</v>
      </c>
    </row>
    <row r="162" spans="1:34" ht="16.5" customHeight="1" x14ac:dyDescent="0.35">
      <c r="A162" s="175" t="s">
        <v>147</v>
      </c>
      <c r="B162" s="203" t="s">
        <v>15</v>
      </c>
      <c r="C162" s="18">
        <v>31</v>
      </c>
      <c r="D162" s="95">
        <v>1493.7</v>
      </c>
      <c r="E162" s="95">
        <v>0</v>
      </c>
      <c r="F162" s="95">
        <v>232.70000000000002</v>
      </c>
      <c r="G162" s="95">
        <v>0</v>
      </c>
      <c r="H162" s="95">
        <v>280.5</v>
      </c>
      <c r="I162" s="95">
        <v>0</v>
      </c>
      <c r="J162" s="95">
        <v>0</v>
      </c>
      <c r="K162" s="95">
        <v>0</v>
      </c>
      <c r="L162" s="95">
        <v>0</v>
      </c>
      <c r="M162" s="95">
        <v>57.2</v>
      </c>
      <c r="N162" s="95">
        <v>4</v>
      </c>
      <c r="O162" s="95">
        <v>0</v>
      </c>
      <c r="P162" s="95">
        <v>0</v>
      </c>
      <c r="Q162" s="95">
        <v>0</v>
      </c>
      <c r="R162" s="95">
        <v>81.900000000000006</v>
      </c>
      <c r="S162" s="95">
        <v>25.5</v>
      </c>
      <c r="T162" s="95">
        <v>211.9</v>
      </c>
      <c r="U162" s="95">
        <v>0</v>
      </c>
      <c r="V162" s="95">
        <v>0</v>
      </c>
      <c r="W162" s="95">
        <v>0</v>
      </c>
      <c r="X162" s="96">
        <v>0</v>
      </c>
      <c r="Y162" s="190">
        <v>2387.4</v>
      </c>
      <c r="Z162" s="191">
        <v>25670.967741935485</v>
      </c>
      <c r="AA162" s="161">
        <v>0</v>
      </c>
      <c r="AB162" s="171">
        <v>0</v>
      </c>
      <c r="AD162" s="186"/>
      <c r="AE162" s="204" t="s">
        <v>15</v>
      </c>
      <c r="AF162" s="130">
        <v>31</v>
      </c>
      <c r="AG162" s="151">
        <v>25670.967741935485</v>
      </c>
      <c r="AH162" s="133">
        <v>18.778871259289012</v>
      </c>
    </row>
    <row r="163" spans="1:34" ht="15.75" customHeight="1" x14ac:dyDescent="0.35">
      <c r="A163" s="175" t="s">
        <v>147</v>
      </c>
      <c r="B163" s="196" t="s">
        <v>11</v>
      </c>
      <c r="C163" s="18"/>
      <c r="D163" s="95"/>
      <c r="E163" s="95"/>
      <c r="F163" s="95"/>
      <c r="G163" s="95"/>
      <c r="H163" s="95"/>
      <c r="I163" s="95"/>
      <c r="J163" s="95"/>
      <c r="K163" s="95"/>
      <c r="L163" s="95"/>
      <c r="M163" s="95"/>
      <c r="N163" s="95"/>
      <c r="O163" s="95"/>
      <c r="P163" s="95"/>
      <c r="Q163" s="95"/>
      <c r="R163" s="95"/>
      <c r="S163" s="95"/>
      <c r="T163" s="95"/>
      <c r="U163" s="95"/>
      <c r="V163" s="95"/>
      <c r="W163" s="95"/>
      <c r="X163" s="96"/>
      <c r="Y163" s="190">
        <v>0</v>
      </c>
      <c r="Z163" s="191">
        <v>0</v>
      </c>
      <c r="AA163" s="161">
        <v>0</v>
      </c>
      <c r="AB163" s="171">
        <v>0</v>
      </c>
      <c r="AD163" s="186"/>
      <c r="AE163" s="197" t="s">
        <v>11</v>
      </c>
      <c r="AF163" s="130"/>
      <c r="AG163" s="151">
        <v>0</v>
      </c>
      <c r="AH163" s="133"/>
    </row>
    <row r="164" spans="1:34" ht="15" customHeight="1" x14ac:dyDescent="0.35">
      <c r="A164" s="175" t="s">
        <v>147</v>
      </c>
      <c r="B164" s="202" t="s">
        <v>16</v>
      </c>
      <c r="C164" s="18">
        <v>31</v>
      </c>
      <c r="D164" s="95">
        <v>1493.7</v>
      </c>
      <c r="E164" s="95">
        <v>0</v>
      </c>
      <c r="F164" s="95">
        <v>232.70000000000002</v>
      </c>
      <c r="G164" s="95">
        <v>0</v>
      </c>
      <c r="H164" s="95">
        <v>280.5</v>
      </c>
      <c r="I164" s="95">
        <v>0</v>
      </c>
      <c r="J164" s="95">
        <v>0</v>
      </c>
      <c r="K164" s="95">
        <v>0</v>
      </c>
      <c r="L164" s="95">
        <v>0</v>
      </c>
      <c r="M164" s="95">
        <v>57.2</v>
      </c>
      <c r="N164" s="95">
        <v>4</v>
      </c>
      <c r="O164" s="95">
        <v>0</v>
      </c>
      <c r="P164" s="95">
        <v>0</v>
      </c>
      <c r="Q164" s="95">
        <v>0</v>
      </c>
      <c r="R164" s="95">
        <v>81.900000000000006</v>
      </c>
      <c r="S164" s="95">
        <v>25.5</v>
      </c>
      <c r="T164" s="95">
        <v>211.9</v>
      </c>
      <c r="U164" s="95">
        <v>0</v>
      </c>
      <c r="V164" s="95">
        <v>0</v>
      </c>
      <c r="W164" s="95">
        <v>0</v>
      </c>
      <c r="X164" s="96">
        <v>0</v>
      </c>
      <c r="Y164" s="190">
        <v>2387.4</v>
      </c>
      <c r="Z164" s="191">
        <v>25670.967741935485</v>
      </c>
      <c r="AA164" s="161">
        <v>0</v>
      </c>
      <c r="AB164" s="171">
        <v>0</v>
      </c>
      <c r="AD164" s="186"/>
      <c r="AE164" s="199" t="s">
        <v>16</v>
      </c>
      <c r="AF164" s="130">
        <v>31</v>
      </c>
      <c r="AG164" s="151">
        <v>25670.967741935485</v>
      </c>
      <c r="AH164" s="133">
        <v>18.778871259289012</v>
      </c>
    </row>
    <row r="165" spans="1:34" ht="20.25" customHeight="1" thickBot="1" x14ac:dyDescent="0.4">
      <c r="A165" s="175" t="s">
        <v>147</v>
      </c>
      <c r="B165" s="200" t="s">
        <v>27</v>
      </c>
      <c r="C165" s="18">
        <v>3</v>
      </c>
      <c r="D165" s="95">
        <v>29.400000000000002</v>
      </c>
      <c r="E165" s="95">
        <v>0</v>
      </c>
      <c r="F165" s="95">
        <v>0</v>
      </c>
      <c r="G165" s="95">
        <v>0</v>
      </c>
      <c r="H165" s="95">
        <v>71.400000000000006</v>
      </c>
      <c r="I165" s="95">
        <v>0</v>
      </c>
      <c r="J165" s="95">
        <v>0</v>
      </c>
      <c r="K165" s="95">
        <v>0</v>
      </c>
      <c r="L165" s="95">
        <v>0</v>
      </c>
      <c r="M165" s="95">
        <v>0</v>
      </c>
      <c r="N165" s="95">
        <v>0</v>
      </c>
      <c r="O165" s="95">
        <v>0</v>
      </c>
      <c r="P165" s="95">
        <v>14.700000000000001</v>
      </c>
      <c r="Q165" s="95">
        <v>0</v>
      </c>
      <c r="R165" s="95">
        <v>0</v>
      </c>
      <c r="S165" s="95">
        <v>0</v>
      </c>
      <c r="T165" s="95">
        <v>0</v>
      </c>
      <c r="U165" s="95">
        <v>0</v>
      </c>
      <c r="V165" s="95">
        <v>0</v>
      </c>
      <c r="W165" s="95">
        <v>0</v>
      </c>
      <c r="X165" s="96">
        <v>0</v>
      </c>
      <c r="Y165" s="190">
        <v>115.50000000000001</v>
      </c>
      <c r="Z165" s="191">
        <v>12833.333333333336</v>
      </c>
      <c r="AA165" s="161">
        <v>0</v>
      </c>
      <c r="AB165" s="171">
        <v>0</v>
      </c>
      <c r="AD165" s="186"/>
      <c r="AE165" s="201" t="s">
        <v>27</v>
      </c>
      <c r="AF165" s="140">
        <v>3</v>
      </c>
      <c r="AG165" s="238">
        <v>12833.333333333336</v>
      </c>
      <c r="AH165" s="133">
        <v>242.85714285714283</v>
      </c>
    </row>
    <row r="166" spans="1:34" ht="40.5" customHeight="1" thickBot="1" x14ac:dyDescent="0.35">
      <c r="A166" s="211" t="s">
        <v>148</v>
      </c>
      <c r="B166" s="176" t="s">
        <v>5</v>
      </c>
      <c r="C166" s="206">
        <v>42</v>
      </c>
      <c r="D166" s="207">
        <v>1349.4</v>
      </c>
      <c r="E166" s="207">
        <v>29.6</v>
      </c>
      <c r="F166" s="207">
        <v>316.7</v>
      </c>
      <c r="G166" s="207">
        <v>0</v>
      </c>
      <c r="H166" s="207">
        <v>98.1</v>
      </c>
      <c r="I166" s="207">
        <v>0</v>
      </c>
      <c r="J166" s="207">
        <v>0</v>
      </c>
      <c r="K166" s="207">
        <v>0</v>
      </c>
      <c r="L166" s="207">
        <v>0</v>
      </c>
      <c r="M166" s="207">
        <v>270.3</v>
      </c>
      <c r="N166" s="207">
        <v>35.799999999999997</v>
      </c>
      <c r="O166" s="207">
        <v>13.600000000000001</v>
      </c>
      <c r="P166" s="207">
        <v>2.2999999999999998</v>
      </c>
      <c r="Q166" s="207">
        <v>0</v>
      </c>
      <c r="R166" s="207">
        <v>0</v>
      </c>
      <c r="S166" s="207">
        <v>0</v>
      </c>
      <c r="T166" s="207">
        <v>0</v>
      </c>
      <c r="U166" s="207">
        <v>0</v>
      </c>
      <c r="V166" s="207">
        <v>0</v>
      </c>
      <c r="W166" s="207">
        <v>0</v>
      </c>
      <c r="X166" s="207">
        <v>0</v>
      </c>
      <c r="Y166" s="207">
        <v>2115.8000000000002</v>
      </c>
      <c r="Z166" s="208">
        <v>16792.063492063495</v>
      </c>
      <c r="AA166" s="161">
        <v>0</v>
      </c>
      <c r="AB166" s="171">
        <v>0</v>
      </c>
      <c r="AD166" s="234" t="s">
        <v>148</v>
      </c>
      <c r="AE166" s="182" t="s">
        <v>5</v>
      </c>
      <c r="AF166" s="340">
        <v>42</v>
      </c>
      <c r="AG166" s="341">
        <v>16792.063492063495</v>
      </c>
      <c r="AH166" s="122">
        <v>7.269897732325477</v>
      </c>
    </row>
    <row r="167" spans="1:34" ht="18" customHeight="1" x14ac:dyDescent="0.35">
      <c r="A167" s="175" t="s">
        <v>148</v>
      </c>
      <c r="B167" s="183" t="s">
        <v>6</v>
      </c>
      <c r="C167" s="26"/>
      <c r="D167" s="92"/>
      <c r="E167" s="92"/>
      <c r="F167" s="92"/>
      <c r="G167" s="92"/>
      <c r="H167" s="92"/>
      <c r="I167" s="92"/>
      <c r="J167" s="92"/>
      <c r="K167" s="92"/>
      <c r="L167" s="92"/>
      <c r="M167" s="92"/>
      <c r="N167" s="92"/>
      <c r="O167" s="92"/>
      <c r="P167" s="92"/>
      <c r="Q167" s="92"/>
      <c r="R167" s="92"/>
      <c r="S167" s="92"/>
      <c r="T167" s="92"/>
      <c r="U167" s="92"/>
      <c r="V167" s="92"/>
      <c r="W167" s="92"/>
      <c r="X167" s="93"/>
      <c r="Y167" s="184"/>
      <c r="Z167" s="185"/>
      <c r="AA167" s="161">
        <v>0</v>
      </c>
      <c r="AB167" s="171">
        <v>0</v>
      </c>
      <c r="AD167" s="186"/>
      <c r="AE167" s="187" t="s">
        <v>6</v>
      </c>
      <c r="AF167" s="126"/>
      <c r="AG167" s="150">
        <v>0</v>
      </c>
      <c r="AH167" s="128"/>
    </row>
    <row r="168" spans="1:34" ht="16.5" customHeight="1" x14ac:dyDescent="0.35">
      <c r="A168" s="175" t="s">
        <v>148</v>
      </c>
      <c r="B168" s="189" t="s">
        <v>7</v>
      </c>
      <c r="C168" s="18">
        <v>2</v>
      </c>
      <c r="D168" s="95">
        <v>128.30000000000001</v>
      </c>
      <c r="E168" s="95">
        <v>3.5</v>
      </c>
      <c r="F168" s="95">
        <v>38.5</v>
      </c>
      <c r="G168" s="95"/>
      <c r="H168" s="95">
        <v>7.7</v>
      </c>
      <c r="I168" s="95"/>
      <c r="J168" s="95"/>
      <c r="K168" s="95"/>
      <c r="L168" s="95"/>
      <c r="M168" s="95">
        <v>36.299999999999997</v>
      </c>
      <c r="N168" s="95">
        <v>7.2</v>
      </c>
      <c r="O168" s="95"/>
      <c r="P168" s="95"/>
      <c r="Q168" s="95"/>
      <c r="R168" s="95"/>
      <c r="S168" s="95"/>
      <c r="T168" s="95"/>
      <c r="U168" s="95"/>
      <c r="V168" s="95"/>
      <c r="W168" s="95"/>
      <c r="X168" s="96"/>
      <c r="Y168" s="190">
        <v>221.5</v>
      </c>
      <c r="Z168" s="191">
        <v>36916.666666666664</v>
      </c>
      <c r="AA168" s="161">
        <v>0</v>
      </c>
      <c r="AB168" s="171">
        <v>0</v>
      </c>
      <c r="AD168" s="186"/>
      <c r="AE168" s="192" t="s">
        <v>7</v>
      </c>
      <c r="AF168" s="130">
        <v>2</v>
      </c>
      <c r="AG168" s="151">
        <v>36916.666666666664</v>
      </c>
      <c r="AH168" s="133">
        <v>6.0015588464536238</v>
      </c>
    </row>
    <row r="169" spans="1:34" ht="55.5" customHeight="1" x14ac:dyDescent="0.35">
      <c r="A169" s="175" t="s">
        <v>148</v>
      </c>
      <c r="B169" s="189" t="s">
        <v>8</v>
      </c>
      <c r="C169" s="18">
        <v>6</v>
      </c>
      <c r="D169" s="95">
        <v>239.3</v>
      </c>
      <c r="E169" s="95">
        <v>10.1</v>
      </c>
      <c r="F169" s="95">
        <v>64.5</v>
      </c>
      <c r="G169" s="95"/>
      <c r="H169" s="95">
        <v>15.9</v>
      </c>
      <c r="I169" s="95"/>
      <c r="J169" s="95"/>
      <c r="K169" s="95"/>
      <c r="L169" s="95"/>
      <c r="M169" s="95">
        <v>42.3</v>
      </c>
      <c r="N169" s="95">
        <v>3.7</v>
      </c>
      <c r="O169" s="95"/>
      <c r="P169" s="95"/>
      <c r="Q169" s="95"/>
      <c r="R169" s="95"/>
      <c r="S169" s="95"/>
      <c r="T169" s="95"/>
      <c r="U169" s="95"/>
      <c r="V169" s="95"/>
      <c r="W169" s="95"/>
      <c r="X169" s="96"/>
      <c r="Y169" s="190">
        <v>375.79999999999995</v>
      </c>
      <c r="Z169" s="191">
        <v>20877.777777777777</v>
      </c>
      <c r="AA169" s="161">
        <v>0</v>
      </c>
      <c r="AB169" s="171">
        <v>0</v>
      </c>
      <c r="AD169" s="186"/>
      <c r="AE169" s="192" t="s">
        <v>90</v>
      </c>
      <c r="AF169" s="130">
        <v>6</v>
      </c>
      <c r="AG169" s="151">
        <v>20877.777777777777</v>
      </c>
      <c r="AH169" s="133">
        <v>6.6443794400334308</v>
      </c>
    </row>
    <row r="170" spans="1:34" ht="41.25" customHeight="1" x14ac:dyDescent="0.35">
      <c r="A170" s="175" t="s">
        <v>148</v>
      </c>
      <c r="B170" s="189" t="s">
        <v>9</v>
      </c>
      <c r="C170" s="18"/>
      <c r="D170" s="95"/>
      <c r="E170" s="95"/>
      <c r="F170" s="95"/>
      <c r="G170" s="95"/>
      <c r="H170" s="95"/>
      <c r="I170" s="95"/>
      <c r="J170" s="95"/>
      <c r="K170" s="95"/>
      <c r="L170" s="95"/>
      <c r="M170" s="95"/>
      <c r="N170" s="95"/>
      <c r="O170" s="95"/>
      <c r="P170" s="95"/>
      <c r="Q170" s="95"/>
      <c r="R170" s="95"/>
      <c r="S170" s="95"/>
      <c r="T170" s="95"/>
      <c r="U170" s="95"/>
      <c r="V170" s="95"/>
      <c r="W170" s="95"/>
      <c r="X170" s="96"/>
      <c r="Y170" s="193">
        <v>0</v>
      </c>
      <c r="Z170" s="191">
        <v>0</v>
      </c>
      <c r="AA170" s="161">
        <v>0</v>
      </c>
      <c r="AB170" s="171">
        <v>0</v>
      </c>
      <c r="AD170" s="186"/>
      <c r="AE170" s="192" t="s">
        <v>9</v>
      </c>
      <c r="AF170" s="130">
        <v>0</v>
      </c>
      <c r="AG170" s="151">
        <v>0</v>
      </c>
      <c r="AH170" s="133"/>
    </row>
    <row r="171" spans="1:34" ht="27.75" customHeight="1" x14ac:dyDescent="0.35">
      <c r="A171" s="175" t="s">
        <v>148</v>
      </c>
      <c r="B171" s="194" t="s">
        <v>23</v>
      </c>
      <c r="C171" s="18">
        <v>6</v>
      </c>
      <c r="D171" s="95">
        <v>176.8</v>
      </c>
      <c r="E171" s="95">
        <v>5.2</v>
      </c>
      <c r="F171" s="95">
        <v>42.1</v>
      </c>
      <c r="G171" s="95"/>
      <c r="H171" s="95">
        <v>12.4</v>
      </c>
      <c r="I171" s="95"/>
      <c r="J171" s="95"/>
      <c r="K171" s="95"/>
      <c r="L171" s="95"/>
      <c r="M171" s="95">
        <v>38.700000000000003</v>
      </c>
      <c r="N171" s="95">
        <v>5.8</v>
      </c>
      <c r="O171" s="95"/>
      <c r="P171" s="95"/>
      <c r="Q171" s="95"/>
      <c r="R171" s="95"/>
      <c r="S171" s="95"/>
      <c r="T171" s="95"/>
      <c r="U171" s="95"/>
      <c r="V171" s="95"/>
      <c r="W171" s="95"/>
      <c r="X171" s="96"/>
      <c r="Y171" s="190">
        <v>281</v>
      </c>
      <c r="Z171" s="191">
        <v>15611.111111111113</v>
      </c>
      <c r="AA171" s="161">
        <v>0</v>
      </c>
      <c r="AB171" s="171">
        <v>0</v>
      </c>
      <c r="AD171" s="186"/>
      <c r="AE171" s="195" t="s">
        <v>101</v>
      </c>
      <c r="AF171" s="130">
        <v>6</v>
      </c>
      <c r="AG171" s="151">
        <v>15611.111111111113</v>
      </c>
      <c r="AH171" s="133">
        <v>7.0135746606334841</v>
      </c>
    </row>
    <row r="172" spans="1:34" ht="55.5" customHeight="1" x14ac:dyDescent="0.35">
      <c r="A172" s="175" t="s">
        <v>148</v>
      </c>
      <c r="B172" s="189" t="s">
        <v>24</v>
      </c>
      <c r="C172" s="18">
        <v>11</v>
      </c>
      <c r="D172" s="95">
        <v>279.5</v>
      </c>
      <c r="E172" s="95">
        <v>8.6999999999999993</v>
      </c>
      <c r="F172" s="95">
        <v>56</v>
      </c>
      <c r="G172" s="95"/>
      <c r="H172" s="95">
        <v>19.600000000000001</v>
      </c>
      <c r="I172" s="95"/>
      <c r="J172" s="95"/>
      <c r="K172" s="95"/>
      <c r="L172" s="95"/>
      <c r="M172" s="95">
        <v>62.1</v>
      </c>
      <c r="N172" s="95">
        <v>11.8</v>
      </c>
      <c r="O172" s="95"/>
      <c r="P172" s="95"/>
      <c r="Q172" s="95"/>
      <c r="R172" s="95"/>
      <c r="S172" s="95"/>
      <c r="T172" s="95"/>
      <c r="U172" s="95"/>
      <c r="V172" s="95"/>
      <c r="W172" s="95"/>
      <c r="X172" s="96"/>
      <c r="Y172" s="190">
        <v>437.70000000000005</v>
      </c>
      <c r="Z172" s="191">
        <v>13263.636363636366</v>
      </c>
      <c r="AA172" s="161">
        <v>0</v>
      </c>
      <c r="AB172" s="171">
        <v>0</v>
      </c>
      <c r="AD172" s="186"/>
      <c r="AE172" s="192" t="s">
        <v>102</v>
      </c>
      <c r="AF172" s="130">
        <v>11</v>
      </c>
      <c r="AG172" s="151">
        <v>13263.636363636366</v>
      </c>
      <c r="AH172" s="133">
        <v>7.0125223613595713</v>
      </c>
    </row>
    <row r="173" spans="1:34" ht="15.75" customHeight="1" x14ac:dyDescent="0.35">
      <c r="A173" s="175" t="s">
        <v>148</v>
      </c>
      <c r="B173" s="196" t="s">
        <v>11</v>
      </c>
      <c r="C173" s="18"/>
      <c r="D173" s="95"/>
      <c r="E173" s="95"/>
      <c r="F173" s="95"/>
      <c r="G173" s="95"/>
      <c r="H173" s="95"/>
      <c r="I173" s="95"/>
      <c r="J173" s="95"/>
      <c r="K173" s="95"/>
      <c r="L173" s="95"/>
      <c r="M173" s="95"/>
      <c r="N173" s="95"/>
      <c r="O173" s="95"/>
      <c r="P173" s="95"/>
      <c r="Q173" s="95"/>
      <c r="R173" s="95"/>
      <c r="S173" s="95"/>
      <c r="T173" s="95"/>
      <c r="U173" s="95"/>
      <c r="V173" s="95"/>
      <c r="W173" s="95"/>
      <c r="X173" s="96"/>
      <c r="Y173" s="190">
        <v>0</v>
      </c>
      <c r="Z173" s="191">
        <v>0</v>
      </c>
      <c r="AA173" s="161">
        <v>0</v>
      </c>
      <c r="AB173" s="171">
        <v>0</v>
      </c>
      <c r="AD173" s="186"/>
      <c r="AE173" s="197" t="s">
        <v>11</v>
      </c>
      <c r="AF173" s="130"/>
      <c r="AG173" s="151">
        <v>0</v>
      </c>
      <c r="AH173" s="133"/>
    </row>
    <row r="174" spans="1:34" ht="17.25" customHeight="1" x14ac:dyDescent="0.35">
      <c r="A174" s="175" t="s">
        <v>148</v>
      </c>
      <c r="B174" s="198" t="s">
        <v>12</v>
      </c>
      <c r="C174" s="18">
        <v>7</v>
      </c>
      <c r="D174" s="95">
        <v>184.9</v>
      </c>
      <c r="E174" s="95">
        <v>5.4</v>
      </c>
      <c r="F174" s="95">
        <v>38.1</v>
      </c>
      <c r="G174" s="95"/>
      <c r="H174" s="95">
        <v>12.5</v>
      </c>
      <c r="I174" s="95"/>
      <c r="J174" s="95"/>
      <c r="K174" s="95"/>
      <c r="L174" s="95"/>
      <c r="M174" s="95">
        <v>37</v>
      </c>
      <c r="N174" s="95">
        <v>6.8</v>
      </c>
      <c r="O174" s="95"/>
      <c r="P174" s="95"/>
      <c r="Q174" s="95"/>
      <c r="R174" s="95"/>
      <c r="S174" s="95"/>
      <c r="T174" s="95"/>
      <c r="U174" s="95"/>
      <c r="V174" s="95"/>
      <c r="W174" s="95"/>
      <c r="X174" s="96"/>
      <c r="Y174" s="190">
        <v>284.7</v>
      </c>
      <c r="Z174" s="191">
        <v>13557.142857142857</v>
      </c>
      <c r="AA174" s="161">
        <v>0</v>
      </c>
      <c r="AB174" s="171">
        <v>0</v>
      </c>
      <c r="AD174" s="186"/>
      <c r="AE174" s="199" t="s">
        <v>12</v>
      </c>
      <c r="AF174" s="130">
        <v>7</v>
      </c>
      <c r="AG174" s="151">
        <v>13557.142857142857</v>
      </c>
      <c r="AH174" s="133">
        <v>6.7604110329908051</v>
      </c>
    </row>
    <row r="175" spans="1:34" ht="27" customHeight="1" x14ac:dyDescent="0.35">
      <c r="A175" s="175" t="s">
        <v>148</v>
      </c>
      <c r="B175" s="200" t="s">
        <v>25</v>
      </c>
      <c r="C175" s="18">
        <v>2</v>
      </c>
      <c r="D175" s="95">
        <v>47.9</v>
      </c>
      <c r="E175" s="95">
        <v>2.1</v>
      </c>
      <c r="F175" s="95">
        <v>10.6</v>
      </c>
      <c r="G175" s="95"/>
      <c r="H175" s="95">
        <v>3.4</v>
      </c>
      <c r="I175" s="95"/>
      <c r="J175" s="95"/>
      <c r="K175" s="95"/>
      <c r="L175" s="95"/>
      <c r="M175" s="95">
        <v>18.5</v>
      </c>
      <c r="N175" s="95">
        <v>2.9</v>
      </c>
      <c r="O175" s="95"/>
      <c r="P175" s="95"/>
      <c r="Q175" s="95"/>
      <c r="R175" s="95"/>
      <c r="S175" s="95"/>
      <c r="T175" s="95"/>
      <c r="U175" s="95"/>
      <c r="V175" s="95"/>
      <c r="W175" s="95"/>
      <c r="X175" s="96"/>
      <c r="Y175" s="190">
        <v>85.4</v>
      </c>
      <c r="Z175" s="191">
        <v>14233.333333333334</v>
      </c>
      <c r="AA175" s="161">
        <v>0</v>
      </c>
      <c r="AB175" s="171">
        <v>0</v>
      </c>
      <c r="AD175" s="186"/>
      <c r="AE175" s="201" t="s">
        <v>103</v>
      </c>
      <c r="AF175" s="130">
        <v>2</v>
      </c>
      <c r="AG175" s="151">
        <v>14233.333333333334</v>
      </c>
      <c r="AH175" s="133">
        <v>7.0981210855949897</v>
      </c>
    </row>
    <row r="176" spans="1:34" ht="15.75" customHeight="1" x14ac:dyDescent="0.35">
      <c r="A176" s="175" t="s">
        <v>148</v>
      </c>
      <c r="B176" s="196" t="s">
        <v>11</v>
      </c>
      <c r="C176" s="18"/>
      <c r="D176" s="95"/>
      <c r="E176" s="95"/>
      <c r="F176" s="95"/>
      <c r="G176" s="95"/>
      <c r="H176" s="95"/>
      <c r="I176" s="95"/>
      <c r="J176" s="95"/>
      <c r="K176" s="95"/>
      <c r="L176" s="95"/>
      <c r="M176" s="95"/>
      <c r="N176" s="95"/>
      <c r="O176" s="95"/>
      <c r="P176" s="95"/>
      <c r="Q176" s="95"/>
      <c r="R176" s="95"/>
      <c r="S176" s="95"/>
      <c r="T176" s="95"/>
      <c r="U176" s="95"/>
      <c r="V176" s="95"/>
      <c r="W176" s="95"/>
      <c r="X176" s="96"/>
      <c r="Y176" s="190">
        <v>0</v>
      </c>
      <c r="Z176" s="191">
        <v>0</v>
      </c>
      <c r="AA176" s="161">
        <v>0</v>
      </c>
      <c r="AB176" s="171">
        <v>0</v>
      </c>
      <c r="AD176" s="186"/>
      <c r="AE176" s="197" t="s">
        <v>11</v>
      </c>
      <c r="AF176" s="130"/>
      <c r="AG176" s="151">
        <v>0</v>
      </c>
      <c r="AH176" s="133"/>
    </row>
    <row r="177" spans="1:34" ht="17.25" customHeight="1" x14ac:dyDescent="0.35">
      <c r="A177" s="175" t="s">
        <v>148</v>
      </c>
      <c r="B177" s="202" t="s">
        <v>13</v>
      </c>
      <c r="C177" s="18">
        <v>1</v>
      </c>
      <c r="D177" s="95">
        <v>23.3</v>
      </c>
      <c r="E177" s="95">
        <v>0.9</v>
      </c>
      <c r="F177" s="95">
        <v>3.7</v>
      </c>
      <c r="G177" s="95"/>
      <c r="H177" s="95">
        <v>2.1</v>
      </c>
      <c r="I177" s="95"/>
      <c r="J177" s="95"/>
      <c r="K177" s="95"/>
      <c r="L177" s="95"/>
      <c r="M177" s="95">
        <v>1.1000000000000001</v>
      </c>
      <c r="N177" s="95">
        <v>2.9</v>
      </c>
      <c r="O177" s="95"/>
      <c r="P177" s="95"/>
      <c r="Q177" s="95"/>
      <c r="R177" s="95"/>
      <c r="S177" s="95"/>
      <c r="T177" s="95"/>
      <c r="U177" s="95"/>
      <c r="V177" s="95"/>
      <c r="W177" s="95"/>
      <c r="X177" s="96"/>
      <c r="Y177" s="190">
        <v>34</v>
      </c>
      <c r="Z177" s="191">
        <v>11333.333333333334</v>
      </c>
      <c r="AA177" s="161">
        <v>0</v>
      </c>
      <c r="AB177" s="171">
        <v>0</v>
      </c>
      <c r="AD177" s="186"/>
      <c r="AE177" s="199" t="s">
        <v>13</v>
      </c>
      <c r="AF177" s="130">
        <v>1</v>
      </c>
      <c r="AG177" s="151">
        <v>11333.333333333334</v>
      </c>
      <c r="AH177" s="133">
        <v>9.0128755364806867</v>
      </c>
    </row>
    <row r="178" spans="1:34" ht="27.75" customHeight="1" x14ac:dyDescent="0.35">
      <c r="A178" s="175" t="s">
        <v>148</v>
      </c>
      <c r="B178" s="203" t="s">
        <v>14</v>
      </c>
      <c r="C178" s="18">
        <v>5</v>
      </c>
      <c r="D178" s="95">
        <v>84.4</v>
      </c>
      <c r="E178" s="95"/>
      <c r="F178" s="95">
        <v>16.899999999999999</v>
      </c>
      <c r="G178" s="95"/>
      <c r="H178" s="95">
        <v>6.5</v>
      </c>
      <c r="I178" s="95"/>
      <c r="J178" s="95"/>
      <c r="K178" s="95"/>
      <c r="L178" s="95"/>
      <c r="M178" s="95">
        <v>20.399999999999999</v>
      </c>
      <c r="N178" s="95"/>
      <c r="O178" s="95">
        <v>0.8</v>
      </c>
      <c r="P178" s="95"/>
      <c r="Q178" s="95"/>
      <c r="R178" s="95"/>
      <c r="S178" s="95"/>
      <c r="T178" s="95"/>
      <c r="U178" s="95"/>
      <c r="V178" s="95"/>
      <c r="W178" s="95"/>
      <c r="X178" s="96"/>
      <c r="Y178" s="190">
        <v>129.00000000000003</v>
      </c>
      <c r="Z178" s="191">
        <v>8600.0000000000018</v>
      </c>
      <c r="AA178" s="161">
        <v>0</v>
      </c>
      <c r="AB178" s="171">
        <v>0</v>
      </c>
      <c r="AD178" s="186"/>
      <c r="AE178" s="204" t="s">
        <v>14</v>
      </c>
      <c r="AF178" s="130">
        <v>5</v>
      </c>
      <c r="AG178" s="151">
        <v>8600.0000000000018</v>
      </c>
      <c r="AH178" s="133">
        <v>7.7014218009478661</v>
      </c>
    </row>
    <row r="179" spans="1:34" ht="16.5" customHeight="1" x14ac:dyDescent="0.35">
      <c r="A179" s="175" t="s">
        <v>148</v>
      </c>
      <c r="B179" s="203" t="s">
        <v>15</v>
      </c>
      <c r="C179" s="18">
        <v>8</v>
      </c>
      <c r="D179" s="95">
        <v>369.7</v>
      </c>
      <c r="E179" s="95"/>
      <c r="F179" s="95">
        <v>88.1</v>
      </c>
      <c r="G179" s="95"/>
      <c r="H179" s="95">
        <v>24.8</v>
      </c>
      <c r="I179" s="95"/>
      <c r="J179" s="95"/>
      <c r="K179" s="95"/>
      <c r="L179" s="95"/>
      <c r="M179" s="95">
        <v>50.9</v>
      </c>
      <c r="N179" s="95">
        <v>4.4000000000000004</v>
      </c>
      <c r="O179" s="95"/>
      <c r="P179" s="95"/>
      <c r="Q179" s="95"/>
      <c r="R179" s="95"/>
      <c r="S179" s="95"/>
      <c r="T179" s="95"/>
      <c r="U179" s="95"/>
      <c r="V179" s="95"/>
      <c r="W179" s="95"/>
      <c r="X179" s="96"/>
      <c r="Y179" s="190">
        <v>537.9</v>
      </c>
      <c r="Z179" s="191">
        <v>22412.499999999996</v>
      </c>
      <c r="AA179" s="161">
        <v>0</v>
      </c>
      <c r="AB179" s="171">
        <v>0</v>
      </c>
      <c r="AD179" s="186"/>
      <c r="AE179" s="204" t="s">
        <v>15</v>
      </c>
      <c r="AF179" s="130">
        <v>8</v>
      </c>
      <c r="AG179" s="151">
        <v>22412.499999999996</v>
      </c>
      <c r="AH179" s="133">
        <v>6.7081417365431442</v>
      </c>
    </row>
    <row r="180" spans="1:34" ht="15.75" customHeight="1" x14ac:dyDescent="0.35">
      <c r="A180" s="175" t="s">
        <v>148</v>
      </c>
      <c r="B180" s="196" t="s">
        <v>11</v>
      </c>
      <c r="C180" s="18"/>
      <c r="D180" s="95"/>
      <c r="E180" s="95"/>
      <c r="F180" s="95"/>
      <c r="G180" s="95"/>
      <c r="H180" s="95"/>
      <c r="I180" s="95"/>
      <c r="J180" s="95"/>
      <c r="K180" s="95"/>
      <c r="L180" s="95"/>
      <c r="M180" s="95"/>
      <c r="N180" s="95"/>
      <c r="O180" s="95"/>
      <c r="P180" s="95"/>
      <c r="Q180" s="95"/>
      <c r="R180" s="95"/>
      <c r="S180" s="95"/>
      <c r="T180" s="95"/>
      <c r="U180" s="95"/>
      <c r="V180" s="95"/>
      <c r="W180" s="95"/>
      <c r="X180" s="96"/>
      <c r="Y180" s="190">
        <v>0</v>
      </c>
      <c r="Z180" s="191">
        <v>0</v>
      </c>
      <c r="AA180" s="161">
        <v>0</v>
      </c>
      <c r="AB180" s="171">
        <v>0</v>
      </c>
      <c r="AD180" s="186"/>
      <c r="AE180" s="197" t="s">
        <v>11</v>
      </c>
      <c r="AF180" s="130"/>
      <c r="AG180" s="151">
        <v>0</v>
      </c>
      <c r="AH180" s="133"/>
    </row>
    <row r="181" spans="1:34" ht="15" customHeight="1" x14ac:dyDescent="0.35">
      <c r="A181" s="175" t="s">
        <v>148</v>
      </c>
      <c r="B181" s="202" t="s">
        <v>16</v>
      </c>
      <c r="C181" s="18">
        <v>8</v>
      </c>
      <c r="D181" s="95">
        <v>369.7</v>
      </c>
      <c r="E181" s="95"/>
      <c r="F181" s="95">
        <v>88.1</v>
      </c>
      <c r="G181" s="95"/>
      <c r="H181" s="95">
        <v>24.8</v>
      </c>
      <c r="I181" s="95"/>
      <c r="J181" s="95"/>
      <c r="K181" s="95"/>
      <c r="L181" s="95"/>
      <c r="M181" s="95">
        <v>50.9</v>
      </c>
      <c r="N181" s="95">
        <v>4.4000000000000004</v>
      </c>
      <c r="O181" s="95"/>
      <c r="P181" s="95"/>
      <c r="Q181" s="95"/>
      <c r="R181" s="95"/>
      <c r="S181" s="95"/>
      <c r="T181" s="95"/>
      <c r="U181" s="95"/>
      <c r="V181" s="95"/>
      <c r="W181" s="95"/>
      <c r="X181" s="96"/>
      <c r="Y181" s="190">
        <v>537.9</v>
      </c>
      <c r="Z181" s="191">
        <v>22412.499999999996</v>
      </c>
      <c r="AA181" s="161">
        <v>0</v>
      </c>
      <c r="AB181" s="171">
        <v>0</v>
      </c>
      <c r="AD181" s="186"/>
      <c r="AE181" s="199" t="s">
        <v>16</v>
      </c>
      <c r="AF181" s="130">
        <v>8</v>
      </c>
      <c r="AG181" s="151">
        <v>22412.499999999996</v>
      </c>
      <c r="AH181" s="133">
        <v>6.7081417365431442</v>
      </c>
    </row>
    <row r="182" spans="1:34" ht="20.25" customHeight="1" thickBot="1" x14ac:dyDescent="0.4">
      <c r="A182" s="175" t="s">
        <v>148</v>
      </c>
      <c r="B182" s="200" t="s">
        <v>27</v>
      </c>
      <c r="C182" s="18">
        <v>2</v>
      </c>
      <c r="D182" s="95">
        <v>23.5</v>
      </c>
      <c r="E182" s="95"/>
      <c r="F182" s="95"/>
      <c r="G182" s="95"/>
      <c r="H182" s="95">
        <v>7.8</v>
      </c>
      <c r="I182" s="95"/>
      <c r="J182" s="95"/>
      <c r="K182" s="95"/>
      <c r="L182" s="95"/>
      <c r="M182" s="95">
        <v>1.1000000000000001</v>
      </c>
      <c r="N182" s="95"/>
      <c r="O182" s="95">
        <v>12.8</v>
      </c>
      <c r="P182" s="95">
        <v>2.2999999999999998</v>
      </c>
      <c r="Q182" s="95"/>
      <c r="R182" s="95"/>
      <c r="S182" s="95"/>
      <c r="T182" s="95"/>
      <c r="U182" s="95"/>
      <c r="V182" s="95"/>
      <c r="W182" s="95"/>
      <c r="X182" s="96"/>
      <c r="Y182" s="190">
        <v>47.5</v>
      </c>
      <c r="Z182" s="191">
        <v>7916.666666666667</v>
      </c>
      <c r="AA182" s="161">
        <v>0</v>
      </c>
      <c r="AB182" s="171">
        <v>0</v>
      </c>
      <c r="AD182" s="186"/>
      <c r="AE182" s="201" t="s">
        <v>27</v>
      </c>
      <c r="AF182" s="140">
        <v>2</v>
      </c>
      <c r="AG182" s="238">
        <v>7916.666666666667</v>
      </c>
      <c r="AH182" s="133">
        <v>33.191489361702125</v>
      </c>
    </row>
    <row r="183" spans="1:34" ht="34.5" customHeight="1" thickBot="1" x14ac:dyDescent="0.35">
      <c r="A183" s="211" t="s">
        <v>149</v>
      </c>
      <c r="B183" s="176" t="s">
        <v>5</v>
      </c>
      <c r="C183" s="206">
        <v>58</v>
      </c>
      <c r="D183" s="207">
        <v>3021.9999999999995</v>
      </c>
      <c r="E183" s="207">
        <v>32.200000000000003</v>
      </c>
      <c r="F183" s="207">
        <v>580.70000000000005</v>
      </c>
      <c r="G183" s="207">
        <v>0</v>
      </c>
      <c r="H183" s="207">
        <v>276.20000000000005</v>
      </c>
      <c r="I183" s="207">
        <v>0</v>
      </c>
      <c r="J183" s="207">
        <v>0</v>
      </c>
      <c r="K183" s="207">
        <v>0</v>
      </c>
      <c r="L183" s="207">
        <v>0</v>
      </c>
      <c r="M183" s="207">
        <v>163.4</v>
      </c>
      <c r="N183" s="207">
        <v>8.9</v>
      </c>
      <c r="O183" s="207">
        <v>14.9</v>
      </c>
      <c r="P183" s="207">
        <v>10.6</v>
      </c>
      <c r="Q183" s="207">
        <v>0</v>
      </c>
      <c r="R183" s="207">
        <v>132</v>
      </c>
      <c r="S183" s="207">
        <v>0</v>
      </c>
      <c r="T183" s="207">
        <v>0</v>
      </c>
      <c r="U183" s="207">
        <v>43.8</v>
      </c>
      <c r="V183" s="207">
        <v>0</v>
      </c>
      <c r="W183" s="207">
        <v>0</v>
      </c>
      <c r="X183" s="207">
        <v>18.7</v>
      </c>
      <c r="Y183" s="207">
        <v>4303.4000000000005</v>
      </c>
      <c r="Z183" s="208">
        <v>24732.183908045983</v>
      </c>
      <c r="AA183" s="161">
        <v>0</v>
      </c>
      <c r="AB183" s="171">
        <v>0</v>
      </c>
      <c r="AD183" s="234" t="s">
        <v>149</v>
      </c>
      <c r="AE183" s="182" t="s">
        <v>5</v>
      </c>
      <c r="AF183" s="340">
        <v>58</v>
      </c>
      <c r="AG183" s="341" t="s">
        <v>256</v>
      </c>
      <c r="AH183" s="122">
        <v>9.1396426207809434</v>
      </c>
    </row>
    <row r="184" spans="1:34" ht="18" customHeight="1" x14ac:dyDescent="0.35">
      <c r="A184" s="175" t="s">
        <v>149</v>
      </c>
      <c r="B184" s="183" t="s">
        <v>6</v>
      </c>
      <c r="C184" s="26"/>
      <c r="D184" s="92"/>
      <c r="E184" s="92"/>
      <c r="F184" s="92"/>
      <c r="G184" s="92"/>
      <c r="H184" s="92"/>
      <c r="I184" s="92"/>
      <c r="J184" s="92"/>
      <c r="K184" s="92"/>
      <c r="L184" s="92"/>
      <c r="M184" s="92"/>
      <c r="N184" s="92"/>
      <c r="O184" s="92"/>
      <c r="P184" s="92"/>
      <c r="Q184" s="92"/>
      <c r="R184" s="92"/>
      <c r="S184" s="92"/>
      <c r="T184" s="92"/>
      <c r="U184" s="92"/>
      <c r="V184" s="92"/>
      <c r="W184" s="92"/>
      <c r="X184" s="93"/>
      <c r="Y184" s="184"/>
      <c r="Z184" s="185"/>
      <c r="AA184" s="161">
        <v>0</v>
      </c>
      <c r="AB184" s="171">
        <v>0</v>
      </c>
      <c r="AD184" s="186"/>
      <c r="AE184" s="187" t="s">
        <v>6</v>
      </c>
      <c r="AF184" s="126"/>
      <c r="AG184" s="150">
        <v>0</v>
      </c>
      <c r="AH184" s="128"/>
    </row>
    <row r="185" spans="1:34" ht="16.5" customHeight="1" x14ac:dyDescent="0.35">
      <c r="A185" s="175" t="s">
        <v>149</v>
      </c>
      <c r="B185" s="189" t="s">
        <v>7</v>
      </c>
      <c r="C185" s="18">
        <v>2</v>
      </c>
      <c r="D185" s="95">
        <v>192</v>
      </c>
      <c r="E185" s="95">
        <v>4.0999999999999996</v>
      </c>
      <c r="F185" s="95">
        <v>57.6</v>
      </c>
      <c r="G185" s="95"/>
      <c r="H185" s="95">
        <v>17.100000000000001</v>
      </c>
      <c r="I185" s="95"/>
      <c r="J185" s="95"/>
      <c r="K185" s="95"/>
      <c r="L185" s="95"/>
      <c r="M185" s="95">
        <v>28.7</v>
      </c>
      <c r="N185" s="95">
        <v>8.9</v>
      </c>
      <c r="O185" s="95"/>
      <c r="P185" s="95"/>
      <c r="Q185" s="95"/>
      <c r="R185" s="95"/>
      <c r="S185" s="95"/>
      <c r="T185" s="95"/>
      <c r="U185" s="95"/>
      <c r="V185" s="95"/>
      <c r="W185" s="95"/>
      <c r="X185" s="96">
        <v>2.2999999999999998</v>
      </c>
      <c r="Y185" s="190">
        <v>310.7</v>
      </c>
      <c r="Z185" s="191">
        <v>51783.333333333328</v>
      </c>
      <c r="AA185" s="161">
        <v>0</v>
      </c>
      <c r="AB185" s="171">
        <v>0</v>
      </c>
      <c r="AD185" s="186"/>
      <c r="AE185" s="192" t="s">
        <v>7</v>
      </c>
      <c r="AF185" s="130">
        <v>2</v>
      </c>
      <c r="AG185" s="151">
        <v>51783.333333333328</v>
      </c>
      <c r="AH185" s="133">
        <v>8.90625</v>
      </c>
    </row>
    <row r="186" spans="1:34" ht="55.5" customHeight="1" x14ac:dyDescent="0.35">
      <c r="A186" s="175" t="s">
        <v>149</v>
      </c>
      <c r="B186" s="189" t="s">
        <v>8</v>
      </c>
      <c r="C186" s="18">
        <v>10</v>
      </c>
      <c r="D186" s="95">
        <v>613.9</v>
      </c>
      <c r="E186" s="95">
        <v>17.600000000000001</v>
      </c>
      <c r="F186" s="95">
        <v>148.9</v>
      </c>
      <c r="G186" s="95"/>
      <c r="H186" s="95">
        <v>52.6</v>
      </c>
      <c r="I186" s="95"/>
      <c r="J186" s="95"/>
      <c r="K186" s="95"/>
      <c r="L186" s="95"/>
      <c r="M186" s="95">
        <v>60.7</v>
      </c>
      <c r="N186" s="95"/>
      <c r="O186" s="95"/>
      <c r="P186" s="95"/>
      <c r="Q186" s="95"/>
      <c r="R186" s="95">
        <v>91.3</v>
      </c>
      <c r="S186" s="95"/>
      <c r="T186" s="95"/>
      <c r="U186" s="95"/>
      <c r="V186" s="95"/>
      <c r="W186" s="95"/>
      <c r="X186" s="96"/>
      <c r="Y186" s="190">
        <v>985</v>
      </c>
      <c r="Z186" s="191">
        <v>32833.333333333336</v>
      </c>
      <c r="AA186" s="161">
        <v>0</v>
      </c>
      <c r="AB186" s="171">
        <v>0</v>
      </c>
      <c r="AD186" s="186"/>
      <c r="AE186" s="192" t="s">
        <v>90</v>
      </c>
      <c r="AF186" s="130">
        <v>10</v>
      </c>
      <c r="AG186" s="151">
        <v>32833.333333333336</v>
      </c>
      <c r="AH186" s="133">
        <v>8.5681707118423205</v>
      </c>
    </row>
    <row r="187" spans="1:34" ht="41.25" customHeight="1" x14ac:dyDescent="0.35">
      <c r="A187" s="175" t="s">
        <v>149</v>
      </c>
      <c r="B187" s="189" t="s">
        <v>9</v>
      </c>
      <c r="C187" s="18"/>
      <c r="D187" s="95"/>
      <c r="E187" s="95"/>
      <c r="F187" s="95"/>
      <c r="G187" s="95"/>
      <c r="H187" s="95"/>
      <c r="I187" s="95"/>
      <c r="J187" s="95"/>
      <c r="K187" s="95"/>
      <c r="L187" s="95"/>
      <c r="M187" s="95"/>
      <c r="N187" s="95"/>
      <c r="O187" s="95"/>
      <c r="P187" s="95"/>
      <c r="Q187" s="95"/>
      <c r="R187" s="95"/>
      <c r="S187" s="95"/>
      <c r="T187" s="95"/>
      <c r="U187" s="95"/>
      <c r="V187" s="95"/>
      <c r="W187" s="95"/>
      <c r="X187" s="96"/>
      <c r="Y187" s="193">
        <v>0</v>
      </c>
      <c r="Z187" s="191">
        <v>0</v>
      </c>
      <c r="AA187" s="161">
        <v>0</v>
      </c>
      <c r="AB187" s="171">
        <v>0</v>
      </c>
      <c r="AD187" s="186"/>
      <c r="AE187" s="192" t="s">
        <v>9</v>
      </c>
      <c r="AF187" s="130">
        <v>0</v>
      </c>
      <c r="AG187" s="151">
        <v>0</v>
      </c>
      <c r="AH187" s="133"/>
    </row>
    <row r="188" spans="1:34" ht="27.75" customHeight="1" x14ac:dyDescent="0.35">
      <c r="A188" s="175" t="s">
        <v>149</v>
      </c>
      <c r="B188" s="194" t="s">
        <v>23</v>
      </c>
      <c r="C188" s="18">
        <v>5</v>
      </c>
      <c r="D188" s="95">
        <v>235.2</v>
      </c>
      <c r="E188" s="95">
        <v>6.1</v>
      </c>
      <c r="F188" s="95">
        <v>46.5</v>
      </c>
      <c r="G188" s="95"/>
      <c r="H188" s="95">
        <v>21.2</v>
      </c>
      <c r="I188" s="95"/>
      <c r="J188" s="95"/>
      <c r="K188" s="95"/>
      <c r="L188" s="95"/>
      <c r="M188" s="95">
        <v>24.1</v>
      </c>
      <c r="N188" s="95"/>
      <c r="O188" s="95"/>
      <c r="P188" s="95"/>
      <c r="Q188" s="95"/>
      <c r="R188" s="95">
        <v>23.6</v>
      </c>
      <c r="S188" s="95"/>
      <c r="T188" s="95"/>
      <c r="U188" s="95"/>
      <c r="V188" s="95"/>
      <c r="W188" s="95"/>
      <c r="X188" s="96"/>
      <c r="Y188" s="190">
        <v>356.7</v>
      </c>
      <c r="Z188" s="191">
        <v>23780</v>
      </c>
      <c r="AA188" s="161">
        <v>0</v>
      </c>
      <c r="AB188" s="171">
        <v>0</v>
      </c>
      <c r="AD188" s="186"/>
      <c r="AE188" s="195" t="s">
        <v>101</v>
      </c>
      <c r="AF188" s="130">
        <v>5</v>
      </c>
      <c r="AG188" s="151">
        <v>23780</v>
      </c>
      <c r="AH188" s="133">
        <v>9.0136054421768712</v>
      </c>
    </row>
    <row r="189" spans="1:34" ht="55.5" customHeight="1" x14ac:dyDescent="0.35">
      <c r="A189" s="175" t="s">
        <v>149</v>
      </c>
      <c r="B189" s="189" t="s">
        <v>24</v>
      </c>
      <c r="C189" s="18">
        <v>5</v>
      </c>
      <c r="D189" s="95">
        <v>215</v>
      </c>
      <c r="E189" s="95">
        <v>3.1</v>
      </c>
      <c r="F189" s="95">
        <v>13.4</v>
      </c>
      <c r="G189" s="95"/>
      <c r="H189" s="95">
        <v>21.3</v>
      </c>
      <c r="I189" s="95"/>
      <c r="J189" s="95"/>
      <c r="K189" s="95"/>
      <c r="L189" s="95"/>
      <c r="M189" s="95">
        <v>24.6</v>
      </c>
      <c r="N189" s="95"/>
      <c r="O189" s="95"/>
      <c r="P189" s="95"/>
      <c r="Q189" s="95"/>
      <c r="R189" s="95"/>
      <c r="S189" s="95"/>
      <c r="T189" s="95"/>
      <c r="U189" s="95">
        <v>43.8</v>
      </c>
      <c r="V189" s="95"/>
      <c r="W189" s="95"/>
      <c r="X189" s="96">
        <v>14.4</v>
      </c>
      <c r="Y189" s="190">
        <v>335.6</v>
      </c>
      <c r="Z189" s="191">
        <v>22373.333333333336</v>
      </c>
      <c r="AA189" s="161">
        <v>0</v>
      </c>
      <c r="AB189" s="171">
        <v>0</v>
      </c>
      <c r="AD189" s="186"/>
      <c r="AE189" s="192" t="s">
        <v>102</v>
      </c>
      <c r="AF189" s="130">
        <v>5</v>
      </c>
      <c r="AG189" s="151">
        <v>22373.333333333336</v>
      </c>
      <c r="AH189" s="133">
        <v>9.9069767441860463</v>
      </c>
    </row>
    <row r="190" spans="1:34" ht="15.75" customHeight="1" x14ac:dyDescent="0.35">
      <c r="A190" s="175" t="s">
        <v>149</v>
      </c>
      <c r="B190" s="196" t="s">
        <v>11</v>
      </c>
      <c r="C190" s="18"/>
      <c r="D190" s="95"/>
      <c r="E190" s="95"/>
      <c r="F190" s="95"/>
      <c r="G190" s="95"/>
      <c r="H190" s="95"/>
      <c r="I190" s="95"/>
      <c r="J190" s="95"/>
      <c r="K190" s="95"/>
      <c r="L190" s="95"/>
      <c r="M190" s="95"/>
      <c r="N190" s="95"/>
      <c r="O190" s="95"/>
      <c r="P190" s="95"/>
      <c r="Q190" s="95"/>
      <c r="R190" s="95"/>
      <c r="S190" s="95"/>
      <c r="T190" s="95"/>
      <c r="U190" s="95"/>
      <c r="V190" s="95"/>
      <c r="W190" s="95"/>
      <c r="X190" s="96"/>
      <c r="Y190" s="190">
        <v>0</v>
      </c>
      <c r="Z190" s="191">
        <v>0</v>
      </c>
      <c r="AA190" s="161">
        <v>0</v>
      </c>
      <c r="AB190" s="171">
        <v>0</v>
      </c>
      <c r="AD190" s="186"/>
      <c r="AE190" s="197" t="s">
        <v>11</v>
      </c>
      <c r="AF190" s="130"/>
      <c r="AG190" s="151">
        <v>0</v>
      </c>
      <c r="AH190" s="133"/>
    </row>
    <row r="191" spans="1:34" ht="17.25" customHeight="1" x14ac:dyDescent="0.35">
      <c r="A191" s="175" t="s">
        <v>149</v>
      </c>
      <c r="B191" s="198" t="s">
        <v>12</v>
      </c>
      <c r="C191" s="18">
        <v>5</v>
      </c>
      <c r="D191" s="95">
        <v>211.6</v>
      </c>
      <c r="E191" s="95">
        <v>3</v>
      </c>
      <c r="F191" s="95">
        <v>12.4</v>
      </c>
      <c r="G191" s="95"/>
      <c r="H191" s="95">
        <v>21.3</v>
      </c>
      <c r="I191" s="95"/>
      <c r="J191" s="95"/>
      <c r="K191" s="95"/>
      <c r="L191" s="95"/>
      <c r="M191" s="95"/>
      <c r="N191" s="95"/>
      <c r="O191" s="95"/>
      <c r="P191" s="95"/>
      <c r="Q191" s="95"/>
      <c r="R191" s="95"/>
      <c r="S191" s="95"/>
      <c r="T191" s="95"/>
      <c r="U191" s="95"/>
      <c r="V191" s="95"/>
      <c r="W191" s="95"/>
      <c r="X191" s="96">
        <v>12.4</v>
      </c>
      <c r="Y191" s="190">
        <v>260.7</v>
      </c>
      <c r="Z191" s="191">
        <v>17380</v>
      </c>
      <c r="AA191" s="161">
        <v>0</v>
      </c>
      <c r="AB191" s="171">
        <v>0</v>
      </c>
      <c r="AD191" s="186"/>
      <c r="AE191" s="199" t="s">
        <v>12</v>
      </c>
      <c r="AF191" s="130">
        <v>5</v>
      </c>
      <c r="AG191" s="151">
        <v>17380</v>
      </c>
      <c r="AH191" s="133">
        <v>10.066162570888469</v>
      </c>
    </row>
    <row r="192" spans="1:34" ht="27" customHeight="1" x14ac:dyDescent="0.35">
      <c r="A192" s="175" t="s">
        <v>149</v>
      </c>
      <c r="B192" s="200" t="s">
        <v>25</v>
      </c>
      <c r="C192" s="18">
        <v>1</v>
      </c>
      <c r="D192" s="95">
        <v>33.5</v>
      </c>
      <c r="E192" s="95">
        <v>1.3</v>
      </c>
      <c r="F192" s="95">
        <v>10.1</v>
      </c>
      <c r="G192" s="95"/>
      <c r="H192" s="95">
        <v>3.1</v>
      </c>
      <c r="I192" s="95"/>
      <c r="J192" s="95"/>
      <c r="K192" s="95"/>
      <c r="L192" s="95"/>
      <c r="M192" s="95">
        <v>5.4</v>
      </c>
      <c r="N192" s="95"/>
      <c r="O192" s="95"/>
      <c r="P192" s="95"/>
      <c r="Q192" s="95"/>
      <c r="R192" s="95">
        <v>17.100000000000001</v>
      </c>
      <c r="S192" s="95"/>
      <c r="T192" s="95"/>
      <c r="U192" s="95"/>
      <c r="V192" s="95"/>
      <c r="W192" s="95"/>
      <c r="X192" s="96"/>
      <c r="Y192" s="190">
        <v>70.5</v>
      </c>
      <c r="Z192" s="191">
        <v>23500</v>
      </c>
      <c r="AA192" s="161">
        <v>0</v>
      </c>
      <c r="AB192" s="171">
        <v>0</v>
      </c>
      <c r="AD192" s="186"/>
      <c r="AE192" s="201" t="s">
        <v>103</v>
      </c>
      <c r="AF192" s="130">
        <v>1</v>
      </c>
      <c r="AG192" s="151">
        <v>23500</v>
      </c>
      <c r="AH192" s="133">
        <v>9.2537313432835813</v>
      </c>
    </row>
    <row r="193" spans="1:34" ht="15.75" customHeight="1" x14ac:dyDescent="0.35">
      <c r="A193" s="175" t="s">
        <v>149</v>
      </c>
      <c r="B193" s="196" t="s">
        <v>11</v>
      </c>
      <c r="C193" s="18"/>
      <c r="D193" s="95"/>
      <c r="E193" s="95"/>
      <c r="F193" s="95"/>
      <c r="G193" s="95"/>
      <c r="H193" s="95"/>
      <c r="I193" s="95"/>
      <c r="J193" s="95"/>
      <c r="K193" s="95"/>
      <c r="L193" s="95"/>
      <c r="M193" s="95"/>
      <c r="N193" s="95"/>
      <c r="O193" s="95"/>
      <c r="P193" s="95"/>
      <c r="Q193" s="95"/>
      <c r="R193" s="95"/>
      <c r="S193" s="95"/>
      <c r="T193" s="95"/>
      <c r="U193" s="95"/>
      <c r="V193" s="95"/>
      <c r="W193" s="95"/>
      <c r="X193" s="96"/>
      <c r="Y193" s="190">
        <v>0</v>
      </c>
      <c r="Z193" s="191">
        <v>0</v>
      </c>
      <c r="AA193" s="161">
        <v>0</v>
      </c>
      <c r="AB193" s="171">
        <v>0</v>
      </c>
      <c r="AD193" s="186"/>
      <c r="AE193" s="197" t="s">
        <v>11</v>
      </c>
      <c r="AF193" s="130"/>
      <c r="AG193" s="151">
        <v>0</v>
      </c>
      <c r="AH193" s="133"/>
    </row>
    <row r="194" spans="1:34" ht="17.25" customHeight="1" x14ac:dyDescent="0.35">
      <c r="A194" s="175" t="s">
        <v>149</v>
      </c>
      <c r="B194" s="202" t="s">
        <v>13</v>
      </c>
      <c r="C194" s="18"/>
      <c r="D194" s="95"/>
      <c r="E194" s="95"/>
      <c r="F194" s="95"/>
      <c r="G194" s="95"/>
      <c r="H194" s="95"/>
      <c r="I194" s="95"/>
      <c r="J194" s="95"/>
      <c r="K194" s="95"/>
      <c r="L194" s="95"/>
      <c r="M194" s="95"/>
      <c r="N194" s="95"/>
      <c r="O194" s="95"/>
      <c r="P194" s="95"/>
      <c r="Q194" s="95"/>
      <c r="R194" s="95"/>
      <c r="S194" s="95"/>
      <c r="T194" s="95"/>
      <c r="U194" s="95"/>
      <c r="V194" s="95"/>
      <c r="W194" s="95"/>
      <c r="X194" s="96"/>
      <c r="Y194" s="190">
        <v>0</v>
      </c>
      <c r="Z194" s="191">
        <v>0</v>
      </c>
      <c r="AA194" s="161">
        <v>0</v>
      </c>
      <c r="AB194" s="171">
        <v>0</v>
      </c>
      <c r="AD194" s="186"/>
      <c r="AE194" s="199" t="s">
        <v>13</v>
      </c>
      <c r="AF194" s="130">
        <v>0</v>
      </c>
      <c r="AG194" s="151">
        <v>0</v>
      </c>
      <c r="AH194" s="133"/>
    </row>
    <row r="195" spans="1:34" ht="27.75" customHeight="1" x14ac:dyDescent="0.35">
      <c r="A195" s="175" t="s">
        <v>149</v>
      </c>
      <c r="B195" s="203" t="s">
        <v>14</v>
      </c>
      <c r="C195" s="18">
        <v>10</v>
      </c>
      <c r="D195" s="95">
        <v>280.10000000000002</v>
      </c>
      <c r="E195" s="95"/>
      <c r="F195" s="95">
        <v>32.700000000000003</v>
      </c>
      <c r="G195" s="95"/>
      <c r="H195" s="95">
        <v>22.6</v>
      </c>
      <c r="I195" s="95"/>
      <c r="J195" s="95"/>
      <c r="K195" s="95"/>
      <c r="L195" s="95"/>
      <c r="M195" s="95">
        <v>19.899999999999999</v>
      </c>
      <c r="N195" s="95"/>
      <c r="O195" s="95"/>
      <c r="P195" s="95"/>
      <c r="Q195" s="95"/>
      <c r="R195" s="95"/>
      <c r="S195" s="95"/>
      <c r="T195" s="95"/>
      <c r="U195" s="95"/>
      <c r="V195" s="95"/>
      <c r="W195" s="95"/>
      <c r="X195" s="96">
        <v>0.5</v>
      </c>
      <c r="Y195" s="190">
        <v>355.8</v>
      </c>
      <c r="Z195" s="191">
        <v>11860</v>
      </c>
      <c r="AA195" s="161">
        <v>0</v>
      </c>
      <c r="AB195" s="171">
        <v>0</v>
      </c>
      <c r="AD195" s="186"/>
      <c r="AE195" s="204" t="s">
        <v>14</v>
      </c>
      <c r="AF195" s="130">
        <v>10</v>
      </c>
      <c r="AG195" s="151">
        <v>11860</v>
      </c>
      <c r="AH195" s="133">
        <v>8.0685469475187421</v>
      </c>
    </row>
    <row r="196" spans="1:34" ht="16.5" customHeight="1" x14ac:dyDescent="0.35">
      <c r="A196" s="175" t="s">
        <v>149</v>
      </c>
      <c r="B196" s="203" t="s">
        <v>15</v>
      </c>
      <c r="C196" s="18">
        <v>18</v>
      </c>
      <c r="D196" s="95">
        <v>1337.1</v>
      </c>
      <c r="E196" s="95">
        <v>0</v>
      </c>
      <c r="F196" s="95">
        <v>271.5</v>
      </c>
      <c r="G196" s="95">
        <v>0</v>
      </c>
      <c r="H196" s="95">
        <v>127.7</v>
      </c>
      <c r="I196" s="95">
        <v>0</v>
      </c>
      <c r="J196" s="95">
        <v>0</v>
      </c>
      <c r="K196" s="95">
        <v>0</v>
      </c>
      <c r="L196" s="95">
        <v>0</v>
      </c>
      <c r="M196" s="95">
        <v>0</v>
      </c>
      <c r="N196" s="95">
        <v>0</v>
      </c>
      <c r="O196" s="95">
        <v>0</v>
      </c>
      <c r="P196" s="95">
        <v>0</v>
      </c>
      <c r="Q196" s="95">
        <v>0</v>
      </c>
      <c r="R196" s="95">
        <v>0</v>
      </c>
      <c r="S196" s="95">
        <v>0</v>
      </c>
      <c r="T196" s="95">
        <v>0</v>
      </c>
      <c r="U196" s="95">
        <v>0</v>
      </c>
      <c r="V196" s="95">
        <v>0</v>
      </c>
      <c r="W196" s="95">
        <v>0</v>
      </c>
      <c r="X196" s="96">
        <v>1.5</v>
      </c>
      <c r="Y196" s="190">
        <v>1737.8</v>
      </c>
      <c r="Z196" s="191">
        <v>32181.481481481478</v>
      </c>
      <c r="AA196" s="161">
        <v>0</v>
      </c>
      <c r="AB196" s="171">
        <v>0</v>
      </c>
      <c r="AD196" s="186"/>
      <c r="AE196" s="204" t="s">
        <v>15</v>
      </c>
      <c r="AF196" s="130">
        <v>18</v>
      </c>
      <c r="AG196" s="151">
        <v>32181.481481481478</v>
      </c>
      <c r="AH196" s="133">
        <v>9.5505197816169325</v>
      </c>
    </row>
    <row r="197" spans="1:34" ht="15.75" customHeight="1" x14ac:dyDescent="0.35">
      <c r="A197" s="175" t="s">
        <v>149</v>
      </c>
      <c r="B197" s="196" t="s">
        <v>11</v>
      </c>
      <c r="C197" s="18"/>
      <c r="D197" s="95"/>
      <c r="E197" s="95"/>
      <c r="F197" s="95"/>
      <c r="G197" s="95"/>
      <c r="H197" s="95"/>
      <c r="I197" s="95"/>
      <c r="J197" s="95"/>
      <c r="K197" s="95"/>
      <c r="L197" s="95"/>
      <c r="M197" s="95"/>
      <c r="N197" s="95"/>
      <c r="O197" s="95"/>
      <c r="P197" s="95"/>
      <c r="Q197" s="95"/>
      <c r="R197" s="95"/>
      <c r="S197" s="95"/>
      <c r="T197" s="95"/>
      <c r="U197" s="95"/>
      <c r="V197" s="95"/>
      <c r="W197" s="95"/>
      <c r="X197" s="96"/>
      <c r="Y197" s="190">
        <v>0</v>
      </c>
      <c r="Z197" s="191">
        <v>0</v>
      </c>
      <c r="AA197" s="161">
        <v>0</v>
      </c>
      <c r="AB197" s="171">
        <v>0</v>
      </c>
      <c r="AD197" s="186"/>
      <c r="AE197" s="197" t="s">
        <v>11</v>
      </c>
      <c r="AF197" s="130"/>
      <c r="AG197" s="151">
        <v>0</v>
      </c>
      <c r="AH197" s="133"/>
    </row>
    <row r="198" spans="1:34" ht="15" customHeight="1" x14ac:dyDescent="0.35">
      <c r="A198" s="175" t="s">
        <v>149</v>
      </c>
      <c r="B198" s="202" t="s">
        <v>16</v>
      </c>
      <c r="C198" s="18">
        <v>18</v>
      </c>
      <c r="D198" s="95">
        <v>1337.1</v>
      </c>
      <c r="E198" s="95"/>
      <c r="F198" s="95">
        <v>271.5</v>
      </c>
      <c r="G198" s="95"/>
      <c r="H198" s="95">
        <v>127.7</v>
      </c>
      <c r="I198" s="95"/>
      <c r="J198" s="95"/>
      <c r="K198" s="95"/>
      <c r="L198" s="95"/>
      <c r="M198" s="95"/>
      <c r="N198" s="95"/>
      <c r="O198" s="95"/>
      <c r="P198" s="95"/>
      <c r="Q198" s="95"/>
      <c r="R198" s="95"/>
      <c r="S198" s="95"/>
      <c r="T198" s="95"/>
      <c r="U198" s="95"/>
      <c r="V198" s="95"/>
      <c r="W198" s="95"/>
      <c r="X198" s="96">
        <v>1.5</v>
      </c>
      <c r="Y198" s="190">
        <v>1737.8</v>
      </c>
      <c r="Z198" s="191">
        <v>32181.481481481478</v>
      </c>
      <c r="AA198" s="161">
        <v>0</v>
      </c>
      <c r="AB198" s="171">
        <v>0</v>
      </c>
      <c r="AD198" s="186"/>
      <c r="AE198" s="199" t="s">
        <v>16</v>
      </c>
      <c r="AF198" s="130">
        <v>18</v>
      </c>
      <c r="AG198" s="151">
        <v>32181.481481481478</v>
      </c>
      <c r="AH198" s="133">
        <v>9.5505197816169325</v>
      </c>
    </row>
    <row r="199" spans="1:34" ht="17.25" customHeight="1" thickBot="1" x14ac:dyDescent="0.4">
      <c r="A199" s="175" t="s">
        <v>149</v>
      </c>
      <c r="B199" s="200" t="s">
        <v>27</v>
      </c>
      <c r="C199" s="18">
        <v>7</v>
      </c>
      <c r="D199" s="95">
        <v>115.2</v>
      </c>
      <c r="E199" s="95"/>
      <c r="F199" s="95"/>
      <c r="G199" s="95"/>
      <c r="H199" s="95">
        <v>10.6</v>
      </c>
      <c r="I199" s="95"/>
      <c r="J199" s="95"/>
      <c r="K199" s="95"/>
      <c r="L199" s="95"/>
      <c r="M199" s="95"/>
      <c r="N199" s="95"/>
      <c r="O199" s="95">
        <v>14.9</v>
      </c>
      <c r="P199" s="95">
        <v>10.6</v>
      </c>
      <c r="Q199" s="95"/>
      <c r="R199" s="95"/>
      <c r="S199" s="95"/>
      <c r="T199" s="95"/>
      <c r="U199" s="95"/>
      <c r="V199" s="95"/>
      <c r="W199" s="95"/>
      <c r="X199" s="96"/>
      <c r="Y199" s="190">
        <v>151.29999999999998</v>
      </c>
      <c r="Z199" s="191">
        <v>7204.7619047619028</v>
      </c>
      <c r="AA199" s="161">
        <v>0</v>
      </c>
      <c r="AB199" s="171">
        <v>0</v>
      </c>
      <c r="AD199" s="186"/>
      <c r="AE199" s="138" t="s">
        <v>27</v>
      </c>
      <c r="AF199" s="140">
        <v>7</v>
      </c>
      <c r="AG199" s="238">
        <v>7204.7619047619028</v>
      </c>
      <c r="AH199" s="156">
        <v>9.2013888888888875</v>
      </c>
    </row>
    <row r="200" spans="1:34" ht="51" customHeight="1" thickBot="1" x14ac:dyDescent="0.4">
      <c r="A200" s="175"/>
      <c r="B200" s="200"/>
      <c r="C200" s="18"/>
      <c r="D200" s="95"/>
      <c r="E200" s="95"/>
      <c r="F200" s="95"/>
      <c r="G200" s="95"/>
      <c r="H200" s="95"/>
      <c r="I200" s="95"/>
      <c r="J200" s="95"/>
      <c r="K200" s="95"/>
      <c r="L200" s="95"/>
      <c r="M200" s="95"/>
      <c r="N200" s="95"/>
      <c r="O200" s="95"/>
      <c r="P200" s="95"/>
      <c r="Q200" s="95"/>
      <c r="R200" s="95"/>
      <c r="S200" s="95"/>
      <c r="T200" s="95"/>
      <c r="U200" s="95"/>
      <c r="V200" s="95"/>
      <c r="W200" s="95"/>
      <c r="X200" s="96"/>
      <c r="Y200" s="235"/>
      <c r="Z200" s="236"/>
      <c r="AA200" s="161"/>
      <c r="AB200" s="171"/>
      <c r="AD200" s="390" t="s">
        <v>243</v>
      </c>
      <c r="AE200" s="370"/>
      <c r="AF200" s="370"/>
      <c r="AG200" s="370"/>
      <c r="AH200" s="371"/>
    </row>
    <row r="201" spans="1:34" ht="36" customHeight="1" thickBot="1" x14ac:dyDescent="0.35">
      <c r="A201" s="211" t="s">
        <v>150</v>
      </c>
      <c r="B201" s="176" t="s">
        <v>5</v>
      </c>
      <c r="C201" s="206">
        <v>109</v>
      </c>
      <c r="D201" s="207">
        <v>3606.9000000000005</v>
      </c>
      <c r="E201" s="207">
        <v>59.3</v>
      </c>
      <c r="F201" s="207">
        <v>659.2</v>
      </c>
      <c r="G201" s="207">
        <v>0</v>
      </c>
      <c r="H201" s="207">
        <v>511.1</v>
      </c>
      <c r="I201" s="207">
        <v>0</v>
      </c>
      <c r="J201" s="207">
        <v>0</v>
      </c>
      <c r="K201" s="207">
        <v>0</v>
      </c>
      <c r="L201" s="207">
        <v>14.6</v>
      </c>
      <c r="M201" s="207">
        <v>471.69999999999993</v>
      </c>
      <c r="N201" s="207">
        <v>78.699999999999989</v>
      </c>
      <c r="O201" s="207">
        <v>58.3</v>
      </c>
      <c r="P201" s="207">
        <v>7.4</v>
      </c>
      <c r="Q201" s="207">
        <v>0</v>
      </c>
      <c r="R201" s="207">
        <v>127.80000000000001</v>
      </c>
      <c r="S201" s="207">
        <v>0</v>
      </c>
      <c r="T201" s="207">
        <v>178.7</v>
      </c>
      <c r="U201" s="207">
        <v>0</v>
      </c>
      <c r="V201" s="207">
        <v>0</v>
      </c>
      <c r="W201" s="207">
        <v>0</v>
      </c>
      <c r="X201" s="207">
        <v>71.5</v>
      </c>
      <c r="Y201" s="207">
        <v>5845.2</v>
      </c>
      <c r="Z201" s="208">
        <v>1948399.9999999998</v>
      </c>
      <c r="AA201" s="161">
        <v>0</v>
      </c>
      <c r="AB201" s="171">
        <v>0</v>
      </c>
      <c r="AD201" s="234" t="s">
        <v>150</v>
      </c>
      <c r="AE201" s="182" t="s">
        <v>5</v>
      </c>
      <c r="AF201" s="340">
        <v>109</v>
      </c>
      <c r="AG201" s="341">
        <v>17875.229357798165</v>
      </c>
      <c r="AH201" s="122">
        <v>14.170062934930272</v>
      </c>
    </row>
    <row r="202" spans="1:34" ht="18" customHeight="1" x14ac:dyDescent="0.35">
      <c r="A202" s="175" t="s">
        <v>150</v>
      </c>
      <c r="B202" s="183" t="s">
        <v>6</v>
      </c>
      <c r="C202" s="26"/>
      <c r="D202" s="92"/>
      <c r="E202" s="92"/>
      <c r="F202" s="92"/>
      <c r="G202" s="92"/>
      <c r="H202" s="92"/>
      <c r="I202" s="92"/>
      <c r="J202" s="92"/>
      <c r="K202" s="92"/>
      <c r="L202" s="92"/>
      <c r="M202" s="92"/>
      <c r="N202" s="92"/>
      <c r="O202" s="92"/>
      <c r="P202" s="92"/>
      <c r="Q202" s="92"/>
      <c r="R202" s="92"/>
      <c r="S202" s="92"/>
      <c r="T202" s="92"/>
      <c r="U202" s="92"/>
      <c r="V202" s="92"/>
      <c r="W202" s="92"/>
      <c r="X202" s="93"/>
      <c r="Y202" s="184"/>
      <c r="Z202" s="185"/>
      <c r="AA202" s="161">
        <v>0</v>
      </c>
      <c r="AB202" s="171">
        <v>0</v>
      </c>
      <c r="AD202" s="186"/>
      <c r="AE202" s="187" t="s">
        <v>6</v>
      </c>
      <c r="AF202" s="126"/>
      <c r="AG202" s="150">
        <v>0</v>
      </c>
      <c r="AH202" s="128"/>
    </row>
    <row r="203" spans="1:34" ht="16.5" customHeight="1" x14ac:dyDescent="0.35">
      <c r="A203" s="175" t="s">
        <v>150</v>
      </c>
      <c r="B203" s="189" t="s">
        <v>7</v>
      </c>
      <c r="C203" s="18">
        <v>2</v>
      </c>
      <c r="D203" s="95">
        <v>130.9</v>
      </c>
      <c r="E203" s="95">
        <v>3.6</v>
      </c>
      <c r="F203" s="95">
        <v>39.200000000000003</v>
      </c>
      <c r="G203" s="95">
        <v>0</v>
      </c>
      <c r="H203" s="95">
        <v>27.4</v>
      </c>
      <c r="I203" s="95">
        <v>0</v>
      </c>
      <c r="J203" s="95">
        <v>0</v>
      </c>
      <c r="K203" s="95">
        <v>0</v>
      </c>
      <c r="L203" s="95">
        <v>0</v>
      </c>
      <c r="M203" s="95">
        <v>30.4</v>
      </c>
      <c r="N203" s="95">
        <v>0</v>
      </c>
      <c r="O203" s="95">
        <v>0</v>
      </c>
      <c r="P203" s="95">
        <v>0</v>
      </c>
      <c r="Q203" s="95">
        <v>0</v>
      </c>
      <c r="R203" s="95">
        <v>0</v>
      </c>
      <c r="S203" s="95">
        <v>0</v>
      </c>
      <c r="T203" s="95">
        <v>0</v>
      </c>
      <c r="U203" s="95">
        <v>0</v>
      </c>
      <c r="V203" s="95">
        <v>0</v>
      </c>
      <c r="W203" s="95">
        <v>0</v>
      </c>
      <c r="X203" s="96">
        <v>0</v>
      </c>
      <c r="Y203" s="190">
        <v>231.5</v>
      </c>
      <c r="Z203" s="191">
        <v>77166.666666666672</v>
      </c>
      <c r="AA203" s="161">
        <v>0</v>
      </c>
      <c r="AB203" s="171">
        <v>0</v>
      </c>
      <c r="AD203" s="186"/>
      <c r="AE203" s="192" t="s">
        <v>7</v>
      </c>
      <c r="AF203" s="130">
        <v>2</v>
      </c>
      <c r="AG203" s="151">
        <v>38583.333333333336</v>
      </c>
      <c r="AH203" s="133">
        <v>20.932009167303285</v>
      </c>
    </row>
    <row r="204" spans="1:34" ht="55.5" customHeight="1" x14ac:dyDescent="0.35">
      <c r="A204" s="175" t="s">
        <v>150</v>
      </c>
      <c r="B204" s="189" t="s">
        <v>8</v>
      </c>
      <c r="C204" s="18">
        <v>11</v>
      </c>
      <c r="D204" s="95">
        <v>413.3</v>
      </c>
      <c r="E204" s="95">
        <v>19.899999999999999</v>
      </c>
      <c r="F204" s="95">
        <v>118.6</v>
      </c>
      <c r="G204" s="95">
        <v>0</v>
      </c>
      <c r="H204" s="95">
        <v>85.8</v>
      </c>
      <c r="I204" s="95">
        <v>0</v>
      </c>
      <c r="J204" s="95">
        <v>0</v>
      </c>
      <c r="K204" s="95">
        <v>0</v>
      </c>
      <c r="L204" s="95">
        <v>0</v>
      </c>
      <c r="M204" s="95">
        <v>137.5</v>
      </c>
      <c r="N204" s="95">
        <v>12</v>
      </c>
      <c r="O204" s="95">
        <v>0</v>
      </c>
      <c r="P204" s="95">
        <v>0</v>
      </c>
      <c r="Q204" s="95">
        <v>0</v>
      </c>
      <c r="R204" s="95">
        <v>21.1</v>
      </c>
      <c r="S204" s="95">
        <v>0</v>
      </c>
      <c r="T204" s="95">
        <v>0</v>
      </c>
      <c r="U204" s="95">
        <v>0</v>
      </c>
      <c r="V204" s="95">
        <v>0</v>
      </c>
      <c r="W204" s="95">
        <v>0</v>
      </c>
      <c r="X204" s="96">
        <v>0</v>
      </c>
      <c r="Y204" s="190">
        <v>808.19999999999993</v>
      </c>
      <c r="Z204" s="191">
        <v>269400</v>
      </c>
      <c r="AA204" s="161">
        <v>0</v>
      </c>
      <c r="AB204" s="171">
        <v>0</v>
      </c>
      <c r="AD204" s="186"/>
      <c r="AE204" s="192" t="s">
        <v>90</v>
      </c>
      <c r="AF204" s="130">
        <v>11</v>
      </c>
      <c r="AG204" s="151">
        <v>24490.909090909088</v>
      </c>
      <c r="AH204" s="133">
        <v>20.759738688603917</v>
      </c>
    </row>
    <row r="205" spans="1:34" ht="41.25" customHeight="1" x14ac:dyDescent="0.35">
      <c r="A205" s="175" t="s">
        <v>150</v>
      </c>
      <c r="B205" s="189" t="s">
        <v>9</v>
      </c>
      <c r="C205" s="18"/>
      <c r="D205" s="95"/>
      <c r="E205" s="95"/>
      <c r="F205" s="95"/>
      <c r="G205" s="95"/>
      <c r="H205" s="95"/>
      <c r="I205" s="95"/>
      <c r="J205" s="95"/>
      <c r="K205" s="95"/>
      <c r="L205" s="95"/>
      <c r="M205" s="95"/>
      <c r="N205" s="95"/>
      <c r="O205" s="95"/>
      <c r="P205" s="95"/>
      <c r="Q205" s="95"/>
      <c r="R205" s="95"/>
      <c r="S205" s="95"/>
      <c r="T205" s="95"/>
      <c r="U205" s="95"/>
      <c r="V205" s="95"/>
      <c r="W205" s="95"/>
      <c r="X205" s="96"/>
      <c r="Y205" s="193">
        <v>0</v>
      </c>
      <c r="Z205" s="191">
        <v>0</v>
      </c>
      <c r="AA205" s="161">
        <v>0</v>
      </c>
      <c r="AB205" s="171">
        <v>0</v>
      </c>
      <c r="AD205" s="186"/>
      <c r="AE205" s="192" t="s">
        <v>9</v>
      </c>
      <c r="AF205" s="130">
        <v>0</v>
      </c>
      <c r="AG205" s="151">
        <v>0</v>
      </c>
      <c r="AH205" s="133"/>
    </row>
    <row r="206" spans="1:34" ht="27.75" customHeight="1" x14ac:dyDescent="0.35">
      <c r="A206" s="175" t="s">
        <v>150</v>
      </c>
      <c r="B206" s="194" t="s">
        <v>23</v>
      </c>
      <c r="C206" s="18">
        <v>13</v>
      </c>
      <c r="D206" s="95">
        <v>356.6</v>
      </c>
      <c r="E206" s="95">
        <v>11.1</v>
      </c>
      <c r="F206" s="95">
        <v>76.2</v>
      </c>
      <c r="G206" s="95">
        <v>0</v>
      </c>
      <c r="H206" s="95">
        <v>76</v>
      </c>
      <c r="I206" s="95">
        <v>0</v>
      </c>
      <c r="J206" s="95">
        <v>0</v>
      </c>
      <c r="K206" s="95">
        <v>0</v>
      </c>
      <c r="L206" s="95">
        <v>14.6</v>
      </c>
      <c r="M206" s="95">
        <v>76.099999999999994</v>
      </c>
      <c r="N206" s="95">
        <v>10.5</v>
      </c>
      <c r="O206" s="95">
        <v>0</v>
      </c>
      <c r="P206" s="95">
        <v>0</v>
      </c>
      <c r="Q206" s="95">
        <v>0</v>
      </c>
      <c r="R206" s="95">
        <v>11</v>
      </c>
      <c r="S206" s="95">
        <v>0</v>
      </c>
      <c r="T206" s="95">
        <v>0</v>
      </c>
      <c r="U206" s="95">
        <v>0</v>
      </c>
      <c r="V206" s="95">
        <v>0</v>
      </c>
      <c r="W206" s="95">
        <v>0</v>
      </c>
      <c r="X206" s="96">
        <v>29.2</v>
      </c>
      <c r="Y206" s="190">
        <v>661.30000000000018</v>
      </c>
      <c r="Z206" s="191">
        <v>220433.3333333334</v>
      </c>
      <c r="AA206" s="161">
        <v>0</v>
      </c>
      <c r="AB206" s="171">
        <v>0</v>
      </c>
      <c r="AD206" s="186"/>
      <c r="AE206" s="195" t="s">
        <v>101</v>
      </c>
      <c r="AF206" s="130">
        <v>13</v>
      </c>
      <c r="AG206" s="151">
        <v>16956.410256410261</v>
      </c>
      <c r="AH206" s="133">
        <v>21.312394840157037</v>
      </c>
    </row>
    <row r="207" spans="1:34" ht="55.5" customHeight="1" x14ac:dyDescent="0.35">
      <c r="A207" s="175" t="s">
        <v>150</v>
      </c>
      <c r="B207" s="189" t="s">
        <v>24</v>
      </c>
      <c r="C207" s="18">
        <v>32</v>
      </c>
      <c r="D207" s="95">
        <v>946</v>
      </c>
      <c r="E207" s="95">
        <v>22.7</v>
      </c>
      <c r="F207" s="95">
        <v>99.3</v>
      </c>
      <c r="G207" s="95">
        <v>0</v>
      </c>
      <c r="H207" s="95">
        <v>146</v>
      </c>
      <c r="I207" s="95">
        <v>0</v>
      </c>
      <c r="J207" s="95">
        <v>0</v>
      </c>
      <c r="K207" s="95">
        <v>0</v>
      </c>
      <c r="L207" s="95">
        <v>0</v>
      </c>
      <c r="M207" s="95">
        <v>67</v>
      </c>
      <c r="N207" s="95">
        <v>14.1</v>
      </c>
      <c r="O207" s="95">
        <v>0</v>
      </c>
      <c r="P207" s="95">
        <v>0</v>
      </c>
      <c r="Q207" s="95">
        <v>0</v>
      </c>
      <c r="R207" s="95">
        <v>12.3</v>
      </c>
      <c r="S207" s="95">
        <v>0</v>
      </c>
      <c r="T207" s="95">
        <v>76.7</v>
      </c>
      <c r="U207" s="95">
        <v>0</v>
      </c>
      <c r="V207" s="95">
        <v>0</v>
      </c>
      <c r="W207" s="95">
        <v>0</v>
      </c>
      <c r="X207" s="96">
        <v>30.5</v>
      </c>
      <c r="Y207" s="190">
        <v>1414.6</v>
      </c>
      <c r="Z207" s="191">
        <v>471533.33333333331</v>
      </c>
      <c r="AA207" s="161">
        <v>0</v>
      </c>
      <c r="AB207" s="171">
        <v>0</v>
      </c>
      <c r="AD207" s="186"/>
      <c r="AE207" s="192" t="s">
        <v>102</v>
      </c>
      <c r="AF207" s="130">
        <v>32</v>
      </c>
      <c r="AG207" s="151">
        <v>14735.416666666666</v>
      </c>
      <c r="AH207" s="133">
        <v>15.433403805496829</v>
      </c>
    </row>
    <row r="208" spans="1:34" ht="15.75" customHeight="1" x14ac:dyDescent="0.35">
      <c r="A208" s="175" t="s">
        <v>150</v>
      </c>
      <c r="B208" s="196" t="s">
        <v>11</v>
      </c>
      <c r="C208" s="18"/>
      <c r="D208" s="95"/>
      <c r="E208" s="95"/>
      <c r="F208" s="95"/>
      <c r="G208" s="95"/>
      <c r="H208" s="95"/>
      <c r="I208" s="95"/>
      <c r="J208" s="95"/>
      <c r="K208" s="95"/>
      <c r="L208" s="95"/>
      <c r="M208" s="95"/>
      <c r="N208" s="95"/>
      <c r="O208" s="95"/>
      <c r="P208" s="95"/>
      <c r="Q208" s="95"/>
      <c r="R208" s="95"/>
      <c r="S208" s="95"/>
      <c r="T208" s="95"/>
      <c r="U208" s="95"/>
      <c r="V208" s="95"/>
      <c r="W208" s="95"/>
      <c r="X208" s="96"/>
      <c r="Y208" s="190">
        <v>0</v>
      </c>
      <c r="Z208" s="191">
        <v>0</v>
      </c>
      <c r="AA208" s="161">
        <v>0</v>
      </c>
      <c r="AB208" s="171">
        <v>0</v>
      </c>
      <c r="AD208" s="186"/>
      <c r="AE208" s="197" t="s">
        <v>11</v>
      </c>
      <c r="AF208" s="130"/>
      <c r="AG208" s="151">
        <v>0</v>
      </c>
      <c r="AH208" s="133"/>
    </row>
    <row r="209" spans="1:34" ht="17.25" customHeight="1" x14ac:dyDescent="0.35">
      <c r="A209" s="175" t="s">
        <v>150</v>
      </c>
      <c r="B209" s="198" t="s">
        <v>12</v>
      </c>
      <c r="C209" s="18">
        <v>27</v>
      </c>
      <c r="D209" s="95">
        <v>802.1</v>
      </c>
      <c r="E209" s="95">
        <v>17.3</v>
      </c>
      <c r="F209" s="95">
        <v>63.2</v>
      </c>
      <c r="G209" s="95">
        <v>0</v>
      </c>
      <c r="H209" s="95">
        <v>114.7</v>
      </c>
      <c r="I209" s="95">
        <v>0</v>
      </c>
      <c r="J209" s="95">
        <v>0</v>
      </c>
      <c r="K209" s="95">
        <v>0</v>
      </c>
      <c r="L209" s="95">
        <v>0</v>
      </c>
      <c r="M209" s="95">
        <v>38.1</v>
      </c>
      <c r="N209" s="95">
        <v>8.1</v>
      </c>
      <c r="O209" s="95">
        <v>0</v>
      </c>
      <c r="P209" s="95">
        <v>0</v>
      </c>
      <c r="Q209" s="95">
        <v>0</v>
      </c>
      <c r="R209" s="95">
        <v>12.3</v>
      </c>
      <c r="S209" s="95">
        <v>0</v>
      </c>
      <c r="T209" s="95">
        <v>42.1</v>
      </c>
      <c r="U209" s="95">
        <v>0</v>
      </c>
      <c r="V209" s="95">
        <v>0</v>
      </c>
      <c r="W209" s="95">
        <v>0</v>
      </c>
      <c r="X209" s="96">
        <v>24.1</v>
      </c>
      <c r="Y209" s="190">
        <v>1121.9999999999998</v>
      </c>
      <c r="Z209" s="191">
        <v>373999.99999999994</v>
      </c>
      <c r="AA209" s="161">
        <v>0</v>
      </c>
      <c r="AB209" s="171">
        <v>0</v>
      </c>
      <c r="AD209" s="186"/>
      <c r="AE209" s="199" t="s">
        <v>12</v>
      </c>
      <c r="AF209" s="130">
        <v>27</v>
      </c>
      <c r="AG209" s="151">
        <v>13851.851851851849</v>
      </c>
      <c r="AH209" s="133">
        <v>14.299962598179777</v>
      </c>
    </row>
    <row r="210" spans="1:34" ht="27" customHeight="1" x14ac:dyDescent="0.35">
      <c r="A210" s="175" t="s">
        <v>150</v>
      </c>
      <c r="B210" s="200" t="s">
        <v>25</v>
      </c>
      <c r="C210" s="18">
        <v>2</v>
      </c>
      <c r="D210" s="95">
        <v>44.9</v>
      </c>
      <c r="E210" s="95">
        <v>2</v>
      </c>
      <c r="F210" s="95">
        <v>10.6</v>
      </c>
      <c r="G210" s="95">
        <v>0</v>
      </c>
      <c r="H210" s="95">
        <v>4.5999999999999996</v>
      </c>
      <c r="I210" s="95">
        <v>0</v>
      </c>
      <c r="J210" s="95">
        <v>0</v>
      </c>
      <c r="K210" s="95">
        <v>0</v>
      </c>
      <c r="L210" s="95">
        <v>0</v>
      </c>
      <c r="M210" s="95">
        <v>34</v>
      </c>
      <c r="N210" s="95">
        <v>0</v>
      </c>
      <c r="O210" s="95">
        <v>0</v>
      </c>
      <c r="P210" s="95">
        <v>0</v>
      </c>
      <c r="Q210" s="95">
        <v>0</v>
      </c>
      <c r="R210" s="95">
        <v>13.9</v>
      </c>
      <c r="S210" s="95">
        <v>0</v>
      </c>
      <c r="T210" s="95">
        <v>3.3</v>
      </c>
      <c r="U210" s="95">
        <v>0</v>
      </c>
      <c r="V210" s="95">
        <v>0</v>
      </c>
      <c r="W210" s="95">
        <v>0</v>
      </c>
      <c r="X210" s="96">
        <v>2.9</v>
      </c>
      <c r="Y210" s="190">
        <v>116.2</v>
      </c>
      <c r="Z210" s="191">
        <v>38733.333333333336</v>
      </c>
      <c r="AA210" s="161">
        <v>0</v>
      </c>
      <c r="AB210" s="171">
        <v>0</v>
      </c>
      <c r="AD210" s="186"/>
      <c r="AE210" s="201" t="s">
        <v>103</v>
      </c>
      <c r="AF210" s="130">
        <v>2</v>
      </c>
      <c r="AG210" s="151">
        <v>19366.666666666668</v>
      </c>
      <c r="AH210" s="133">
        <v>10.244988864142538</v>
      </c>
    </row>
    <row r="211" spans="1:34" ht="15.75" customHeight="1" x14ac:dyDescent="0.35">
      <c r="A211" s="175" t="s">
        <v>150</v>
      </c>
      <c r="B211" s="196" t="s">
        <v>11</v>
      </c>
      <c r="C211" s="18"/>
      <c r="D211" s="95"/>
      <c r="E211" s="95"/>
      <c r="F211" s="95"/>
      <c r="G211" s="95"/>
      <c r="H211" s="95"/>
      <c r="I211" s="95"/>
      <c r="J211" s="95"/>
      <c r="K211" s="95"/>
      <c r="L211" s="95"/>
      <c r="M211" s="95"/>
      <c r="N211" s="95"/>
      <c r="O211" s="95"/>
      <c r="P211" s="95"/>
      <c r="Q211" s="95"/>
      <c r="R211" s="95"/>
      <c r="S211" s="95"/>
      <c r="T211" s="95"/>
      <c r="U211" s="95"/>
      <c r="V211" s="95"/>
      <c r="W211" s="95"/>
      <c r="X211" s="96"/>
      <c r="Y211" s="190">
        <v>0</v>
      </c>
      <c r="Z211" s="191">
        <v>0</v>
      </c>
      <c r="AA211" s="161">
        <v>0</v>
      </c>
      <c r="AB211" s="171">
        <v>0</v>
      </c>
      <c r="AD211" s="186"/>
      <c r="AE211" s="197" t="s">
        <v>11</v>
      </c>
      <c r="AF211" s="130"/>
      <c r="AG211" s="151">
        <v>0</v>
      </c>
      <c r="AH211" s="133"/>
    </row>
    <row r="212" spans="1:34" ht="17.25" customHeight="1" x14ac:dyDescent="0.35">
      <c r="A212" s="175" t="s">
        <v>150</v>
      </c>
      <c r="B212" s="202" t="s">
        <v>13</v>
      </c>
      <c r="C212" s="18">
        <v>2</v>
      </c>
      <c r="D212" s="95">
        <v>44.9</v>
      </c>
      <c r="E212" s="95">
        <v>2</v>
      </c>
      <c r="F212" s="95">
        <v>10.6</v>
      </c>
      <c r="G212" s="95">
        <v>0</v>
      </c>
      <c r="H212" s="95">
        <v>4.5999999999999996</v>
      </c>
      <c r="I212" s="95">
        <v>0</v>
      </c>
      <c r="J212" s="95">
        <v>0</v>
      </c>
      <c r="K212" s="95">
        <v>0</v>
      </c>
      <c r="L212" s="95">
        <v>0</v>
      </c>
      <c r="M212" s="95">
        <v>34</v>
      </c>
      <c r="N212" s="95">
        <v>0</v>
      </c>
      <c r="O212" s="95">
        <v>0</v>
      </c>
      <c r="P212" s="95">
        <v>0</v>
      </c>
      <c r="Q212" s="95">
        <v>0</v>
      </c>
      <c r="R212" s="95">
        <v>13.9</v>
      </c>
      <c r="S212" s="95">
        <v>0</v>
      </c>
      <c r="T212" s="95">
        <v>3.3</v>
      </c>
      <c r="U212" s="95">
        <v>0</v>
      </c>
      <c r="V212" s="95">
        <v>0</v>
      </c>
      <c r="W212" s="95">
        <v>0</v>
      </c>
      <c r="X212" s="96">
        <v>2.9</v>
      </c>
      <c r="Y212" s="190">
        <v>116.2</v>
      </c>
      <c r="Z212" s="191">
        <v>38733.333333333336</v>
      </c>
      <c r="AA212" s="161">
        <v>0</v>
      </c>
      <c r="AB212" s="171">
        <v>0</v>
      </c>
      <c r="AD212" s="186"/>
      <c r="AE212" s="199" t="s">
        <v>13</v>
      </c>
      <c r="AF212" s="130">
        <v>2</v>
      </c>
      <c r="AG212" s="151">
        <v>19366.666666666668</v>
      </c>
      <c r="AH212" s="133">
        <v>10.244988864142538</v>
      </c>
    </row>
    <row r="213" spans="1:34" ht="27.75" customHeight="1" x14ac:dyDescent="0.35">
      <c r="A213" s="175" t="s">
        <v>150</v>
      </c>
      <c r="B213" s="203" t="s">
        <v>14</v>
      </c>
      <c r="C213" s="18">
        <v>8</v>
      </c>
      <c r="D213" s="95">
        <v>129.5</v>
      </c>
      <c r="E213" s="95">
        <v>0</v>
      </c>
      <c r="F213" s="95">
        <v>18.3</v>
      </c>
      <c r="G213" s="95">
        <v>0</v>
      </c>
      <c r="H213" s="95">
        <v>25.8</v>
      </c>
      <c r="I213" s="95">
        <v>0</v>
      </c>
      <c r="J213" s="95">
        <v>0</v>
      </c>
      <c r="K213" s="95">
        <v>0</v>
      </c>
      <c r="L213" s="95">
        <v>0</v>
      </c>
      <c r="M213" s="95">
        <v>9.1999999999999993</v>
      </c>
      <c r="N213" s="95">
        <v>2.5</v>
      </c>
      <c r="O213" s="95">
        <v>0.3</v>
      </c>
      <c r="P213" s="95">
        <v>0</v>
      </c>
      <c r="Q213" s="95">
        <v>0</v>
      </c>
      <c r="R213" s="95">
        <v>0</v>
      </c>
      <c r="S213" s="95">
        <v>0</v>
      </c>
      <c r="T213" s="95">
        <v>0</v>
      </c>
      <c r="U213" s="95">
        <v>0</v>
      </c>
      <c r="V213" s="95">
        <v>0</v>
      </c>
      <c r="W213" s="95">
        <v>0</v>
      </c>
      <c r="X213" s="96">
        <v>0</v>
      </c>
      <c r="Y213" s="190">
        <v>185.60000000000002</v>
      </c>
      <c r="Z213" s="191">
        <v>61866.666666666672</v>
      </c>
      <c r="AA213" s="161">
        <v>0</v>
      </c>
      <c r="AB213" s="171">
        <v>0</v>
      </c>
      <c r="AD213" s="186"/>
      <c r="AE213" s="204" t="s">
        <v>14</v>
      </c>
      <c r="AF213" s="130">
        <v>8</v>
      </c>
      <c r="AG213" s="151">
        <v>7733.3333333333339</v>
      </c>
      <c r="AH213" s="133">
        <v>19.922779922779924</v>
      </c>
    </row>
    <row r="214" spans="1:34" ht="16.5" customHeight="1" x14ac:dyDescent="0.35">
      <c r="A214" s="175" t="s">
        <v>150</v>
      </c>
      <c r="B214" s="203" t="s">
        <v>15</v>
      </c>
      <c r="C214" s="18">
        <v>33</v>
      </c>
      <c r="D214" s="95">
        <v>1501.2</v>
      </c>
      <c r="E214" s="95">
        <v>0</v>
      </c>
      <c r="F214" s="95">
        <v>297</v>
      </c>
      <c r="G214" s="95">
        <v>0</v>
      </c>
      <c r="H214" s="95">
        <v>124.2</v>
      </c>
      <c r="I214" s="95">
        <v>0</v>
      </c>
      <c r="J214" s="95">
        <v>0</v>
      </c>
      <c r="K214" s="95">
        <v>0</v>
      </c>
      <c r="L214" s="95">
        <v>0</v>
      </c>
      <c r="M214" s="95">
        <v>117.1</v>
      </c>
      <c r="N214" s="95">
        <v>34</v>
      </c>
      <c r="O214" s="95">
        <v>0</v>
      </c>
      <c r="P214" s="95">
        <v>0</v>
      </c>
      <c r="Q214" s="95">
        <v>0</v>
      </c>
      <c r="R214" s="95">
        <v>69.5</v>
      </c>
      <c r="S214" s="95">
        <v>0</v>
      </c>
      <c r="T214" s="95">
        <v>98.7</v>
      </c>
      <c r="U214" s="95">
        <v>0</v>
      </c>
      <c r="V214" s="95">
        <v>0</v>
      </c>
      <c r="W214" s="95">
        <v>0</v>
      </c>
      <c r="X214" s="96">
        <v>8.9</v>
      </c>
      <c r="Y214" s="190">
        <v>2250.6</v>
      </c>
      <c r="Z214" s="191">
        <v>750199.99999999988</v>
      </c>
      <c r="AA214" s="161">
        <v>0</v>
      </c>
      <c r="AB214" s="171">
        <v>0</v>
      </c>
      <c r="AD214" s="186"/>
      <c r="AE214" s="204" t="s">
        <v>15</v>
      </c>
      <c r="AF214" s="130">
        <v>33</v>
      </c>
      <c r="AG214" s="151">
        <v>22733.333333333336</v>
      </c>
      <c r="AH214" s="133">
        <v>8.2733812949640289</v>
      </c>
    </row>
    <row r="215" spans="1:34" ht="15.75" customHeight="1" x14ac:dyDescent="0.35">
      <c r="A215" s="175" t="s">
        <v>150</v>
      </c>
      <c r="B215" s="196" t="s">
        <v>11</v>
      </c>
      <c r="C215" s="18"/>
      <c r="D215" s="95"/>
      <c r="E215" s="95"/>
      <c r="F215" s="95"/>
      <c r="G215" s="95"/>
      <c r="H215" s="95"/>
      <c r="I215" s="95"/>
      <c r="J215" s="95"/>
      <c r="K215" s="95"/>
      <c r="L215" s="95"/>
      <c r="M215" s="95"/>
      <c r="N215" s="95"/>
      <c r="O215" s="95"/>
      <c r="P215" s="95"/>
      <c r="Q215" s="95"/>
      <c r="R215" s="95"/>
      <c r="S215" s="95"/>
      <c r="T215" s="95"/>
      <c r="U215" s="95"/>
      <c r="V215" s="95"/>
      <c r="W215" s="95"/>
      <c r="X215" s="96"/>
      <c r="Y215" s="190">
        <v>0</v>
      </c>
      <c r="Z215" s="191">
        <v>0</v>
      </c>
      <c r="AA215" s="161">
        <v>0</v>
      </c>
      <c r="AB215" s="171">
        <v>0</v>
      </c>
      <c r="AD215" s="186"/>
      <c r="AE215" s="197" t="s">
        <v>11</v>
      </c>
      <c r="AF215" s="130"/>
      <c r="AG215" s="151">
        <v>0</v>
      </c>
      <c r="AH215" s="133"/>
    </row>
    <row r="216" spans="1:34" ht="15" customHeight="1" x14ac:dyDescent="0.35">
      <c r="A216" s="175" t="s">
        <v>150</v>
      </c>
      <c r="B216" s="202" t="s">
        <v>16</v>
      </c>
      <c r="C216" s="18">
        <v>32</v>
      </c>
      <c r="D216" s="95">
        <v>1488.8</v>
      </c>
      <c r="E216" s="95">
        <v>0</v>
      </c>
      <c r="F216" s="95">
        <v>295.2</v>
      </c>
      <c r="G216" s="95">
        <v>0</v>
      </c>
      <c r="H216" s="95">
        <v>122.9</v>
      </c>
      <c r="I216" s="95">
        <v>0</v>
      </c>
      <c r="J216" s="95">
        <v>0</v>
      </c>
      <c r="K216" s="95">
        <v>0</v>
      </c>
      <c r="L216" s="95">
        <v>0</v>
      </c>
      <c r="M216" s="95">
        <v>117.1</v>
      </c>
      <c r="N216" s="95">
        <v>34</v>
      </c>
      <c r="O216" s="95">
        <v>0</v>
      </c>
      <c r="P216" s="95">
        <v>0</v>
      </c>
      <c r="Q216" s="95">
        <v>0</v>
      </c>
      <c r="R216" s="95">
        <v>69.5</v>
      </c>
      <c r="S216" s="95">
        <v>0</v>
      </c>
      <c r="T216" s="95">
        <v>98.7</v>
      </c>
      <c r="U216" s="95">
        <v>0</v>
      </c>
      <c r="V216" s="95">
        <v>0</v>
      </c>
      <c r="W216" s="95">
        <v>0</v>
      </c>
      <c r="X216" s="96">
        <v>8.9</v>
      </c>
      <c r="Y216" s="190">
        <v>2235.1</v>
      </c>
      <c r="Z216" s="191">
        <v>745033.33333333326</v>
      </c>
      <c r="AA216" s="161">
        <v>0</v>
      </c>
      <c r="AB216" s="171">
        <v>0</v>
      </c>
      <c r="AD216" s="186"/>
      <c r="AE216" s="199" t="s">
        <v>16</v>
      </c>
      <c r="AF216" s="130">
        <v>32</v>
      </c>
      <c r="AG216" s="151">
        <v>23282.291666666664</v>
      </c>
      <c r="AH216" s="133">
        <v>8.2549704459967757</v>
      </c>
    </row>
    <row r="217" spans="1:34" ht="17.25" customHeight="1" thickBot="1" x14ac:dyDescent="0.4">
      <c r="A217" s="175" t="s">
        <v>150</v>
      </c>
      <c r="B217" s="200" t="s">
        <v>27</v>
      </c>
      <c r="C217" s="18">
        <v>8</v>
      </c>
      <c r="D217" s="95">
        <v>84.5</v>
      </c>
      <c r="E217" s="95">
        <v>0</v>
      </c>
      <c r="F217" s="95">
        <v>0</v>
      </c>
      <c r="G217" s="95">
        <v>0</v>
      </c>
      <c r="H217" s="95">
        <v>21.3</v>
      </c>
      <c r="I217" s="95">
        <v>0</v>
      </c>
      <c r="J217" s="95">
        <v>0</v>
      </c>
      <c r="K217" s="95">
        <v>0</v>
      </c>
      <c r="L217" s="95">
        <v>0</v>
      </c>
      <c r="M217" s="95">
        <v>0.4</v>
      </c>
      <c r="N217" s="95">
        <v>5.6</v>
      </c>
      <c r="O217" s="95">
        <v>58</v>
      </c>
      <c r="P217" s="95">
        <v>7.4</v>
      </c>
      <c r="Q217" s="95">
        <v>0</v>
      </c>
      <c r="R217" s="95">
        <v>0</v>
      </c>
      <c r="S217" s="95">
        <v>0</v>
      </c>
      <c r="T217" s="95">
        <v>0</v>
      </c>
      <c r="U217" s="95">
        <v>0</v>
      </c>
      <c r="V217" s="95">
        <v>0</v>
      </c>
      <c r="W217" s="95">
        <v>0</v>
      </c>
      <c r="X217" s="96">
        <v>0</v>
      </c>
      <c r="Y217" s="190">
        <v>177.20000000000002</v>
      </c>
      <c r="Z217" s="191">
        <v>59066.666666666672</v>
      </c>
      <c r="AA217" s="161">
        <v>0</v>
      </c>
      <c r="AB217" s="171">
        <v>0</v>
      </c>
      <c r="AD217" s="186"/>
      <c r="AE217" s="201" t="s">
        <v>27</v>
      </c>
      <c r="AF217" s="140">
        <v>8</v>
      </c>
      <c r="AG217" s="238">
        <v>7383.3333333333339</v>
      </c>
      <c r="AH217" s="133">
        <v>25.207100591715975</v>
      </c>
    </row>
    <row r="218" spans="1:34" ht="37.5" customHeight="1" thickBot="1" x14ac:dyDescent="0.35">
      <c r="A218" s="211" t="s">
        <v>151</v>
      </c>
      <c r="B218" s="176" t="s">
        <v>5</v>
      </c>
      <c r="C218" s="206">
        <v>46</v>
      </c>
      <c r="D218" s="207">
        <v>2511.4</v>
      </c>
      <c r="E218" s="207">
        <v>33.299999999999997</v>
      </c>
      <c r="F218" s="207">
        <v>496.29999999999995</v>
      </c>
      <c r="G218" s="207">
        <v>0</v>
      </c>
      <c r="H218" s="207">
        <v>56.800000000000004</v>
      </c>
      <c r="I218" s="207">
        <v>35.1</v>
      </c>
      <c r="J218" s="207">
        <v>0</v>
      </c>
      <c r="K218" s="207">
        <v>0</v>
      </c>
      <c r="L218" s="207">
        <v>78.599999999999994</v>
      </c>
      <c r="M218" s="207">
        <v>153.1</v>
      </c>
      <c r="N218" s="207">
        <v>11.700000000000001</v>
      </c>
      <c r="O218" s="207">
        <v>0</v>
      </c>
      <c r="P218" s="207">
        <v>11.9</v>
      </c>
      <c r="Q218" s="207">
        <v>0</v>
      </c>
      <c r="R218" s="207">
        <v>72.400000000000006</v>
      </c>
      <c r="S218" s="207">
        <v>0</v>
      </c>
      <c r="T218" s="207">
        <v>26.1</v>
      </c>
      <c r="U218" s="207">
        <v>0</v>
      </c>
      <c r="V218" s="207">
        <v>0</v>
      </c>
      <c r="W218" s="207">
        <v>0</v>
      </c>
      <c r="X218" s="207">
        <v>20.9</v>
      </c>
      <c r="Y218" s="207">
        <v>3507.6000000000004</v>
      </c>
      <c r="Z218" s="208">
        <v>1169200</v>
      </c>
      <c r="AA218" s="161">
        <v>0</v>
      </c>
      <c r="AB218" s="171">
        <v>0</v>
      </c>
      <c r="AD218" s="181" t="s">
        <v>151</v>
      </c>
      <c r="AE218" s="182" t="s">
        <v>5</v>
      </c>
      <c r="AF218" s="340">
        <v>46</v>
      </c>
      <c r="AG218" s="341" t="s">
        <v>257</v>
      </c>
      <c r="AH218" s="122">
        <v>3.6593135303018234</v>
      </c>
    </row>
    <row r="219" spans="1:34" ht="18" customHeight="1" x14ac:dyDescent="0.35">
      <c r="A219" s="175" t="s">
        <v>151</v>
      </c>
      <c r="B219" s="183" t="s">
        <v>6</v>
      </c>
      <c r="C219" s="26"/>
      <c r="D219" s="92"/>
      <c r="E219" s="92"/>
      <c r="F219" s="92"/>
      <c r="G219" s="92"/>
      <c r="H219" s="92"/>
      <c r="I219" s="92"/>
      <c r="J219" s="92"/>
      <c r="K219" s="92"/>
      <c r="L219" s="92"/>
      <c r="M219" s="92"/>
      <c r="N219" s="92"/>
      <c r="O219" s="92"/>
      <c r="P219" s="92"/>
      <c r="Q219" s="92"/>
      <c r="R219" s="92"/>
      <c r="S219" s="92"/>
      <c r="T219" s="92"/>
      <c r="U219" s="92"/>
      <c r="V219" s="92"/>
      <c r="W219" s="92"/>
      <c r="X219" s="93"/>
      <c r="Y219" s="184"/>
      <c r="Z219" s="185"/>
      <c r="AA219" s="161">
        <v>0</v>
      </c>
      <c r="AB219" s="171">
        <v>0</v>
      </c>
      <c r="AD219" s="186"/>
      <c r="AE219" s="187" t="s">
        <v>6</v>
      </c>
      <c r="AF219" s="126"/>
      <c r="AG219" s="150">
        <v>0</v>
      </c>
      <c r="AH219" s="128"/>
    </row>
    <row r="220" spans="1:34" ht="16.5" customHeight="1" x14ac:dyDescent="0.35">
      <c r="A220" s="175" t="s">
        <v>151</v>
      </c>
      <c r="B220" s="189" t="s">
        <v>7</v>
      </c>
      <c r="C220" s="18">
        <v>3</v>
      </c>
      <c r="D220" s="95">
        <v>308.8</v>
      </c>
      <c r="E220" s="95">
        <v>6</v>
      </c>
      <c r="F220" s="95">
        <v>92.6</v>
      </c>
      <c r="G220" s="95"/>
      <c r="H220" s="95"/>
      <c r="I220" s="95"/>
      <c r="J220" s="95"/>
      <c r="K220" s="95"/>
      <c r="L220" s="95"/>
      <c r="M220" s="95">
        <v>2.4</v>
      </c>
      <c r="N220" s="95"/>
      <c r="O220" s="95"/>
      <c r="P220" s="95"/>
      <c r="Q220" s="95"/>
      <c r="R220" s="95"/>
      <c r="S220" s="95"/>
      <c r="T220" s="95"/>
      <c r="U220" s="95"/>
      <c r="V220" s="95"/>
      <c r="W220" s="95"/>
      <c r="X220" s="96"/>
      <c r="Y220" s="190">
        <v>409.79999999999995</v>
      </c>
      <c r="Z220" s="191">
        <v>136600</v>
      </c>
      <c r="AA220" s="161">
        <v>0</v>
      </c>
      <c r="AB220" s="171">
        <v>0</v>
      </c>
      <c r="AD220" s="186"/>
      <c r="AE220" s="192" t="s">
        <v>7</v>
      </c>
      <c r="AF220" s="130">
        <v>3</v>
      </c>
      <c r="AG220" s="151">
        <v>45533.333333333328</v>
      </c>
      <c r="AH220" s="133">
        <v>0</v>
      </c>
    </row>
    <row r="221" spans="1:34" ht="55.5" customHeight="1" x14ac:dyDescent="0.35">
      <c r="A221" s="175" t="s">
        <v>151</v>
      </c>
      <c r="B221" s="189" t="s">
        <v>8</v>
      </c>
      <c r="C221" s="18">
        <v>4</v>
      </c>
      <c r="D221" s="95">
        <v>226.4</v>
      </c>
      <c r="E221" s="95">
        <v>7</v>
      </c>
      <c r="F221" s="95">
        <v>67.900000000000006</v>
      </c>
      <c r="G221" s="95"/>
      <c r="H221" s="95">
        <v>18.100000000000001</v>
      </c>
      <c r="I221" s="95"/>
      <c r="J221" s="95"/>
      <c r="K221" s="95"/>
      <c r="L221" s="95">
        <v>20.399999999999999</v>
      </c>
      <c r="M221" s="95">
        <v>31.2</v>
      </c>
      <c r="N221" s="95"/>
      <c r="O221" s="95"/>
      <c r="P221" s="95"/>
      <c r="Q221" s="95"/>
      <c r="R221" s="95">
        <v>31.1</v>
      </c>
      <c r="S221" s="95"/>
      <c r="T221" s="95"/>
      <c r="U221" s="95"/>
      <c r="V221" s="95"/>
      <c r="W221" s="95"/>
      <c r="X221" s="96">
        <v>20.9</v>
      </c>
      <c r="Y221" s="190">
        <v>423</v>
      </c>
      <c r="Z221" s="191">
        <v>141000</v>
      </c>
      <c r="AA221" s="161">
        <v>0</v>
      </c>
      <c r="AB221" s="171">
        <v>0</v>
      </c>
      <c r="AD221" s="186"/>
      <c r="AE221" s="192" t="s">
        <v>90</v>
      </c>
      <c r="AF221" s="130">
        <v>4</v>
      </c>
      <c r="AG221" s="151">
        <v>35250</v>
      </c>
      <c r="AH221" s="133">
        <v>7.9946996466431095</v>
      </c>
    </row>
    <row r="222" spans="1:34" ht="41.25" customHeight="1" x14ac:dyDescent="0.35">
      <c r="A222" s="175" t="s">
        <v>151</v>
      </c>
      <c r="B222" s="189" t="s">
        <v>9</v>
      </c>
      <c r="C222" s="18"/>
      <c r="D222" s="95"/>
      <c r="E222" s="95"/>
      <c r="F222" s="95"/>
      <c r="G222" s="95"/>
      <c r="H222" s="95"/>
      <c r="I222" s="95"/>
      <c r="J222" s="95"/>
      <c r="K222" s="95"/>
      <c r="L222" s="95"/>
      <c r="M222" s="95"/>
      <c r="N222" s="95"/>
      <c r="O222" s="95"/>
      <c r="P222" s="95"/>
      <c r="Q222" s="95"/>
      <c r="R222" s="95"/>
      <c r="S222" s="95"/>
      <c r="T222" s="95"/>
      <c r="U222" s="95"/>
      <c r="V222" s="95"/>
      <c r="W222" s="95"/>
      <c r="X222" s="96"/>
      <c r="Y222" s="193">
        <v>0</v>
      </c>
      <c r="Z222" s="191">
        <v>0</v>
      </c>
      <c r="AA222" s="161">
        <v>0</v>
      </c>
      <c r="AB222" s="171">
        <v>0</v>
      </c>
      <c r="AD222" s="186"/>
      <c r="AE222" s="192" t="s">
        <v>9</v>
      </c>
      <c r="AF222" s="130">
        <v>0</v>
      </c>
      <c r="AG222" s="151">
        <v>0</v>
      </c>
      <c r="AH222" s="133"/>
    </row>
    <row r="223" spans="1:34" ht="27.75" customHeight="1" x14ac:dyDescent="0.35">
      <c r="A223" s="175" t="s">
        <v>151</v>
      </c>
      <c r="B223" s="194" t="s">
        <v>23</v>
      </c>
      <c r="C223" s="18">
        <v>8</v>
      </c>
      <c r="D223" s="95">
        <v>397.4</v>
      </c>
      <c r="E223" s="95">
        <v>7.4</v>
      </c>
      <c r="F223" s="95">
        <v>62.8</v>
      </c>
      <c r="G223" s="95"/>
      <c r="H223" s="95"/>
      <c r="I223" s="95"/>
      <c r="J223" s="95"/>
      <c r="K223" s="95"/>
      <c r="L223" s="95">
        <v>58.2</v>
      </c>
      <c r="M223" s="95">
        <v>28.6</v>
      </c>
      <c r="N223" s="95"/>
      <c r="O223" s="95"/>
      <c r="P223" s="95"/>
      <c r="Q223" s="95"/>
      <c r="R223" s="95"/>
      <c r="S223" s="95"/>
      <c r="T223" s="95"/>
      <c r="U223" s="95"/>
      <c r="V223" s="95"/>
      <c r="W223" s="95"/>
      <c r="X223" s="96"/>
      <c r="Y223" s="190">
        <v>554.4</v>
      </c>
      <c r="Z223" s="191">
        <v>184799.99999999997</v>
      </c>
      <c r="AA223" s="161">
        <v>0</v>
      </c>
      <c r="AB223" s="171">
        <v>0</v>
      </c>
      <c r="AD223" s="186"/>
      <c r="AE223" s="195" t="s">
        <v>101</v>
      </c>
      <c r="AF223" s="130">
        <v>8</v>
      </c>
      <c r="AG223" s="151">
        <v>23099.999999999996</v>
      </c>
      <c r="AH223" s="133">
        <v>0</v>
      </c>
    </row>
    <row r="224" spans="1:34" ht="55.5" customHeight="1" x14ac:dyDescent="0.35">
      <c r="A224" s="175" t="s">
        <v>151</v>
      </c>
      <c r="B224" s="189" t="s">
        <v>24</v>
      </c>
      <c r="C224" s="18">
        <v>15</v>
      </c>
      <c r="D224" s="95">
        <v>692.7</v>
      </c>
      <c r="E224" s="95">
        <v>12.9</v>
      </c>
      <c r="F224" s="95">
        <v>88.6</v>
      </c>
      <c r="G224" s="95"/>
      <c r="H224" s="95"/>
      <c r="I224" s="95"/>
      <c r="J224" s="95"/>
      <c r="K224" s="95"/>
      <c r="L224" s="95"/>
      <c r="M224" s="95">
        <v>31.5</v>
      </c>
      <c r="N224" s="95">
        <v>3.2</v>
      </c>
      <c r="O224" s="95"/>
      <c r="P224" s="95"/>
      <c r="Q224" s="95"/>
      <c r="R224" s="95">
        <v>22.8</v>
      </c>
      <c r="S224" s="95"/>
      <c r="T224" s="95">
        <v>26.1</v>
      </c>
      <c r="U224" s="95"/>
      <c r="V224" s="95"/>
      <c r="W224" s="95"/>
      <c r="X224" s="96"/>
      <c r="Y224" s="190">
        <v>877.80000000000007</v>
      </c>
      <c r="Z224" s="191">
        <v>292600</v>
      </c>
      <c r="AA224" s="161">
        <v>0</v>
      </c>
      <c r="AB224" s="171">
        <v>0</v>
      </c>
      <c r="AD224" s="186"/>
      <c r="AE224" s="192" t="s">
        <v>102</v>
      </c>
      <c r="AF224" s="130">
        <v>15</v>
      </c>
      <c r="AG224" s="151">
        <v>19506.666666666668</v>
      </c>
      <c r="AH224" s="133">
        <v>0</v>
      </c>
    </row>
    <row r="225" spans="1:34" ht="15.75" customHeight="1" x14ac:dyDescent="0.35">
      <c r="A225" s="175" t="s">
        <v>151</v>
      </c>
      <c r="B225" s="196" t="s">
        <v>11</v>
      </c>
      <c r="C225" s="18"/>
      <c r="D225" s="95"/>
      <c r="E225" s="95"/>
      <c r="F225" s="95"/>
      <c r="G225" s="95"/>
      <c r="H225" s="95"/>
      <c r="I225" s="95"/>
      <c r="J225" s="95"/>
      <c r="K225" s="95"/>
      <c r="L225" s="95"/>
      <c r="M225" s="95"/>
      <c r="N225" s="95"/>
      <c r="O225" s="95"/>
      <c r="P225" s="95"/>
      <c r="Q225" s="95"/>
      <c r="R225" s="95"/>
      <c r="S225" s="95"/>
      <c r="T225" s="95"/>
      <c r="U225" s="95"/>
      <c r="V225" s="95"/>
      <c r="W225" s="95"/>
      <c r="X225" s="96"/>
      <c r="Y225" s="190">
        <v>0</v>
      </c>
      <c r="Z225" s="191">
        <v>0</v>
      </c>
      <c r="AA225" s="161">
        <v>0</v>
      </c>
      <c r="AB225" s="171">
        <v>0</v>
      </c>
      <c r="AD225" s="186"/>
      <c r="AE225" s="197" t="s">
        <v>11</v>
      </c>
      <c r="AF225" s="130"/>
      <c r="AG225" s="151">
        <v>0</v>
      </c>
      <c r="AH225" s="133"/>
    </row>
    <row r="226" spans="1:34" ht="17.25" customHeight="1" x14ac:dyDescent="0.35">
      <c r="A226" s="175" t="s">
        <v>151</v>
      </c>
      <c r="B226" s="198" t="s">
        <v>12</v>
      </c>
      <c r="C226" s="18">
        <v>10</v>
      </c>
      <c r="D226" s="95">
        <v>485.1</v>
      </c>
      <c r="E226" s="95">
        <v>9.1999999999999993</v>
      </c>
      <c r="F226" s="95">
        <v>63.5</v>
      </c>
      <c r="G226" s="95"/>
      <c r="H226" s="95"/>
      <c r="I226" s="95"/>
      <c r="J226" s="95"/>
      <c r="K226" s="95"/>
      <c r="L226" s="95"/>
      <c r="M226" s="95">
        <v>4.0999999999999996</v>
      </c>
      <c r="N226" s="95">
        <v>3.2</v>
      </c>
      <c r="O226" s="95"/>
      <c r="P226" s="95"/>
      <c r="Q226" s="95"/>
      <c r="R226" s="95"/>
      <c r="S226" s="95"/>
      <c r="T226" s="95">
        <v>26.1</v>
      </c>
      <c r="U226" s="95"/>
      <c r="V226" s="95"/>
      <c r="W226" s="95"/>
      <c r="X226" s="96"/>
      <c r="Y226" s="190">
        <v>591.20000000000005</v>
      </c>
      <c r="Z226" s="191">
        <v>197066.66666666669</v>
      </c>
      <c r="AA226" s="161">
        <v>0</v>
      </c>
      <c r="AB226" s="171">
        <v>0</v>
      </c>
      <c r="AD226" s="186"/>
      <c r="AE226" s="199" t="s">
        <v>12</v>
      </c>
      <c r="AF226" s="130">
        <v>10</v>
      </c>
      <c r="AG226" s="151">
        <v>19706.666666666668</v>
      </c>
      <c r="AH226" s="133">
        <v>0</v>
      </c>
    </row>
    <row r="227" spans="1:34" ht="27" customHeight="1" x14ac:dyDescent="0.35">
      <c r="A227" s="175" t="s">
        <v>151</v>
      </c>
      <c r="B227" s="200" t="s">
        <v>25</v>
      </c>
      <c r="C227" s="18"/>
      <c r="D227" s="95"/>
      <c r="E227" s="95"/>
      <c r="F227" s="95"/>
      <c r="G227" s="95"/>
      <c r="H227" s="95"/>
      <c r="I227" s="95"/>
      <c r="J227" s="95"/>
      <c r="K227" s="95"/>
      <c r="L227" s="95"/>
      <c r="M227" s="95"/>
      <c r="N227" s="95"/>
      <c r="O227" s="95"/>
      <c r="P227" s="95"/>
      <c r="Q227" s="95"/>
      <c r="R227" s="95"/>
      <c r="S227" s="95"/>
      <c r="T227" s="95"/>
      <c r="U227" s="95"/>
      <c r="V227" s="95"/>
      <c r="W227" s="95"/>
      <c r="X227" s="96"/>
      <c r="Y227" s="190">
        <v>0</v>
      </c>
      <c r="Z227" s="191">
        <v>0</v>
      </c>
      <c r="AA227" s="161">
        <v>0</v>
      </c>
      <c r="AB227" s="171">
        <v>0</v>
      </c>
      <c r="AD227" s="186"/>
      <c r="AE227" s="201" t="s">
        <v>103</v>
      </c>
      <c r="AF227" s="130">
        <v>0</v>
      </c>
      <c r="AG227" s="151">
        <v>0</v>
      </c>
      <c r="AH227" s="133"/>
    </row>
    <row r="228" spans="1:34" ht="15.75" customHeight="1" x14ac:dyDescent="0.35">
      <c r="A228" s="175" t="s">
        <v>151</v>
      </c>
      <c r="B228" s="196" t="s">
        <v>11</v>
      </c>
      <c r="C228" s="18"/>
      <c r="D228" s="95"/>
      <c r="E228" s="95"/>
      <c r="F228" s="95"/>
      <c r="G228" s="95"/>
      <c r="H228" s="95"/>
      <c r="I228" s="95"/>
      <c r="J228" s="95"/>
      <c r="K228" s="95"/>
      <c r="L228" s="95"/>
      <c r="M228" s="95"/>
      <c r="N228" s="95"/>
      <c r="O228" s="95"/>
      <c r="P228" s="95"/>
      <c r="Q228" s="95"/>
      <c r="R228" s="95"/>
      <c r="S228" s="95"/>
      <c r="T228" s="95"/>
      <c r="U228" s="95"/>
      <c r="V228" s="95"/>
      <c r="W228" s="95"/>
      <c r="X228" s="96"/>
      <c r="Y228" s="190">
        <v>0</v>
      </c>
      <c r="Z228" s="191">
        <v>0</v>
      </c>
      <c r="AA228" s="161">
        <v>0</v>
      </c>
      <c r="AB228" s="171">
        <v>0</v>
      </c>
      <c r="AD228" s="186"/>
      <c r="AE228" s="197" t="s">
        <v>11</v>
      </c>
      <c r="AF228" s="130"/>
      <c r="AG228" s="151">
        <v>0</v>
      </c>
      <c r="AH228" s="133"/>
    </row>
    <row r="229" spans="1:34" ht="17.25" customHeight="1" x14ac:dyDescent="0.35">
      <c r="A229" s="175" t="s">
        <v>151</v>
      </c>
      <c r="B229" s="202" t="s">
        <v>13</v>
      </c>
      <c r="C229" s="18"/>
      <c r="D229" s="95"/>
      <c r="E229" s="95"/>
      <c r="F229" s="95"/>
      <c r="G229" s="95"/>
      <c r="H229" s="95"/>
      <c r="I229" s="95"/>
      <c r="J229" s="95"/>
      <c r="K229" s="95"/>
      <c r="L229" s="95"/>
      <c r="M229" s="95"/>
      <c r="N229" s="95"/>
      <c r="O229" s="95"/>
      <c r="P229" s="95"/>
      <c r="Q229" s="95"/>
      <c r="R229" s="95"/>
      <c r="S229" s="95"/>
      <c r="T229" s="95"/>
      <c r="U229" s="95"/>
      <c r="V229" s="95"/>
      <c r="W229" s="95"/>
      <c r="X229" s="96"/>
      <c r="Y229" s="190">
        <v>0</v>
      </c>
      <c r="Z229" s="191">
        <v>0</v>
      </c>
      <c r="AA229" s="161">
        <v>0</v>
      </c>
      <c r="AB229" s="171">
        <v>0</v>
      </c>
      <c r="AD229" s="186"/>
      <c r="AE229" s="199" t="s">
        <v>13</v>
      </c>
      <c r="AF229" s="130">
        <v>0</v>
      </c>
      <c r="AG229" s="151">
        <v>0</v>
      </c>
      <c r="AH229" s="133"/>
    </row>
    <row r="230" spans="1:34" ht="27.75" customHeight="1" x14ac:dyDescent="0.35">
      <c r="A230" s="175" t="s">
        <v>151</v>
      </c>
      <c r="B230" s="203" t="s">
        <v>14</v>
      </c>
      <c r="C230" s="18">
        <v>2</v>
      </c>
      <c r="D230" s="95">
        <v>62.3</v>
      </c>
      <c r="E230" s="95"/>
      <c r="F230" s="95">
        <v>7.8</v>
      </c>
      <c r="G230" s="95"/>
      <c r="H230" s="95"/>
      <c r="I230" s="95">
        <v>35.1</v>
      </c>
      <c r="J230" s="95"/>
      <c r="K230" s="95"/>
      <c r="L230" s="95"/>
      <c r="M230" s="95">
        <v>18.2</v>
      </c>
      <c r="N230" s="95"/>
      <c r="O230" s="95"/>
      <c r="P230" s="95"/>
      <c r="Q230" s="95"/>
      <c r="R230" s="95">
        <v>18.5</v>
      </c>
      <c r="S230" s="95"/>
      <c r="T230" s="95"/>
      <c r="U230" s="95"/>
      <c r="V230" s="95"/>
      <c r="W230" s="95"/>
      <c r="X230" s="96"/>
      <c r="Y230" s="190">
        <v>141.89999999999998</v>
      </c>
      <c r="Z230" s="191">
        <v>47299.999999999993</v>
      </c>
      <c r="AA230" s="161">
        <v>0</v>
      </c>
      <c r="AB230" s="171">
        <v>0</v>
      </c>
      <c r="AD230" s="186"/>
      <c r="AE230" s="204" t="s">
        <v>14</v>
      </c>
      <c r="AF230" s="130">
        <v>2</v>
      </c>
      <c r="AG230" s="151">
        <v>23649.999999999996</v>
      </c>
      <c r="AH230" s="133">
        <v>56.340288924558592</v>
      </c>
    </row>
    <row r="231" spans="1:34" ht="16.5" customHeight="1" x14ac:dyDescent="0.35">
      <c r="A231" s="175" t="s">
        <v>151</v>
      </c>
      <c r="B231" s="203" t="s">
        <v>15</v>
      </c>
      <c r="C231" s="18">
        <v>11</v>
      </c>
      <c r="D231" s="95">
        <v>775.3</v>
      </c>
      <c r="E231" s="95"/>
      <c r="F231" s="95">
        <v>176.6</v>
      </c>
      <c r="G231" s="95"/>
      <c r="H231" s="95"/>
      <c r="I231" s="95"/>
      <c r="J231" s="95"/>
      <c r="K231" s="95"/>
      <c r="L231" s="95"/>
      <c r="M231" s="95">
        <v>35.6</v>
      </c>
      <c r="N231" s="95">
        <v>6.4</v>
      </c>
      <c r="O231" s="95"/>
      <c r="P231" s="95"/>
      <c r="Q231" s="95"/>
      <c r="R231" s="95"/>
      <c r="S231" s="95"/>
      <c r="T231" s="95"/>
      <c r="U231" s="95"/>
      <c r="V231" s="95"/>
      <c r="W231" s="95"/>
      <c r="X231" s="96"/>
      <c r="Y231" s="190">
        <v>993.9</v>
      </c>
      <c r="Z231" s="191">
        <v>331300</v>
      </c>
      <c r="AA231" s="161">
        <v>0</v>
      </c>
      <c r="AB231" s="171">
        <v>0</v>
      </c>
      <c r="AC231" t="s">
        <v>152</v>
      </c>
      <c r="AD231" s="186"/>
      <c r="AE231" s="204" t="s">
        <v>15</v>
      </c>
      <c r="AF231" s="130">
        <v>11</v>
      </c>
      <c r="AG231" s="151">
        <v>30118.18181818182</v>
      </c>
      <c r="AH231" s="133">
        <v>0</v>
      </c>
    </row>
    <row r="232" spans="1:34" ht="15.75" customHeight="1" x14ac:dyDescent="0.35">
      <c r="A232" s="175" t="s">
        <v>151</v>
      </c>
      <c r="B232" s="196" t="s">
        <v>11</v>
      </c>
      <c r="C232" s="18"/>
      <c r="D232" s="95"/>
      <c r="E232" s="95"/>
      <c r="F232" s="95"/>
      <c r="G232" s="95"/>
      <c r="H232" s="95"/>
      <c r="I232" s="95"/>
      <c r="J232" s="95"/>
      <c r="K232" s="95"/>
      <c r="L232" s="95"/>
      <c r="M232" s="95"/>
      <c r="N232" s="95"/>
      <c r="O232" s="95"/>
      <c r="P232" s="95"/>
      <c r="Q232" s="95"/>
      <c r="R232" s="95"/>
      <c r="S232" s="95"/>
      <c r="T232" s="95"/>
      <c r="U232" s="95"/>
      <c r="V232" s="95"/>
      <c r="W232" s="95"/>
      <c r="X232" s="96"/>
      <c r="Y232" s="190">
        <v>0</v>
      </c>
      <c r="Z232" s="191">
        <v>0</v>
      </c>
      <c r="AA232" s="161">
        <v>0</v>
      </c>
      <c r="AB232" s="171">
        <v>0</v>
      </c>
      <c r="AD232" s="186"/>
      <c r="AE232" s="197" t="s">
        <v>11</v>
      </c>
      <c r="AF232" s="130"/>
      <c r="AG232" s="151">
        <v>0</v>
      </c>
      <c r="AH232" s="133"/>
    </row>
    <row r="233" spans="1:34" ht="15" customHeight="1" x14ac:dyDescent="0.35">
      <c r="A233" s="175" t="s">
        <v>151</v>
      </c>
      <c r="B233" s="202" t="s">
        <v>16</v>
      </c>
      <c r="C233" s="18">
        <v>9</v>
      </c>
      <c r="D233" s="95">
        <v>636.4</v>
      </c>
      <c r="E233" s="95"/>
      <c r="F233" s="95">
        <v>145</v>
      </c>
      <c r="G233" s="95"/>
      <c r="H233" s="95"/>
      <c r="I233" s="95"/>
      <c r="J233" s="95"/>
      <c r="K233" s="95"/>
      <c r="L233" s="95"/>
      <c r="M233" s="95">
        <v>27.5</v>
      </c>
      <c r="N233" s="95">
        <v>6.4</v>
      </c>
      <c r="O233" s="95"/>
      <c r="P233" s="95"/>
      <c r="Q233" s="95"/>
      <c r="R233" s="95"/>
      <c r="S233" s="95"/>
      <c r="T233" s="95"/>
      <c r="U233" s="95"/>
      <c r="V233" s="95"/>
      <c r="W233" s="95"/>
      <c r="X233" s="96"/>
      <c r="Y233" s="190">
        <v>815.3</v>
      </c>
      <c r="Z233" s="191">
        <v>271766.66666666663</v>
      </c>
      <c r="AA233" s="161">
        <v>0</v>
      </c>
      <c r="AB233" s="171">
        <v>0</v>
      </c>
      <c r="AD233" s="186"/>
      <c r="AE233" s="199" t="s">
        <v>16</v>
      </c>
      <c r="AF233" s="130">
        <v>9</v>
      </c>
      <c r="AG233" s="151">
        <v>30196.296296296296</v>
      </c>
      <c r="AH233" s="133">
        <v>0</v>
      </c>
    </row>
    <row r="234" spans="1:34" ht="17.25" customHeight="1" thickBot="1" x14ac:dyDescent="0.4">
      <c r="A234" s="175" t="s">
        <v>151</v>
      </c>
      <c r="B234" s="200" t="s">
        <v>27</v>
      </c>
      <c r="C234" s="18">
        <v>3</v>
      </c>
      <c r="D234" s="95">
        <v>48.5</v>
      </c>
      <c r="E234" s="95"/>
      <c r="F234" s="95"/>
      <c r="G234" s="95"/>
      <c r="H234" s="95">
        <v>38.700000000000003</v>
      </c>
      <c r="I234" s="95"/>
      <c r="J234" s="95"/>
      <c r="K234" s="95"/>
      <c r="L234" s="95"/>
      <c r="M234" s="95">
        <v>5.6</v>
      </c>
      <c r="N234" s="95">
        <v>2.1</v>
      </c>
      <c r="O234" s="95"/>
      <c r="P234" s="95">
        <v>11.9</v>
      </c>
      <c r="Q234" s="95"/>
      <c r="R234" s="95"/>
      <c r="S234" s="95"/>
      <c r="T234" s="95"/>
      <c r="U234" s="95"/>
      <c r="V234" s="95"/>
      <c r="W234" s="95"/>
      <c r="X234" s="96"/>
      <c r="Y234" s="190">
        <v>106.8</v>
      </c>
      <c r="Z234" s="191">
        <v>35600</v>
      </c>
      <c r="AA234" s="161">
        <v>0</v>
      </c>
      <c r="AB234" s="171">
        <v>0</v>
      </c>
      <c r="AD234" s="186"/>
      <c r="AE234" s="138" t="s">
        <v>27</v>
      </c>
      <c r="AF234" s="140">
        <v>3</v>
      </c>
      <c r="AG234" s="151">
        <v>11866.666666666668</v>
      </c>
      <c r="AH234" s="156">
        <v>79.793814432989691</v>
      </c>
    </row>
    <row r="235" spans="1:34" ht="51" customHeight="1" thickBot="1" x14ac:dyDescent="0.4">
      <c r="A235" s="175"/>
      <c r="B235" s="200"/>
      <c r="C235" s="18"/>
      <c r="D235" s="95"/>
      <c r="E235" s="95"/>
      <c r="F235" s="95"/>
      <c r="G235" s="95"/>
      <c r="H235" s="95"/>
      <c r="I235" s="95"/>
      <c r="J235" s="95"/>
      <c r="K235" s="95"/>
      <c r="L235" s="95"/>
      <c r="M235" s="95"/>
      <c r="N235" s="95"/>
      <c r="O235" s="95"/>
      <c r="P235" s="95"/>
      <c r="Q235" s="95"/>
      <c r="R235" s="95"/>
      <c r="S235" s="95"/>
      <c r="T235" s="95"/>
      <c r="U235" s="95"/>
      <c r="V235" s="95"/>
      <c r="W235" s="95"/>
      <c r="X235" s="96"/>
      <c r="Y235" s="235"/>
      <c r="Z235" s="236"/>
      <c r="AA235" s="161"/>
      <c r="AB235" s="171"/>
      <c r="AD235" s="406" t="s">
        <v>244</v>
      </c>
      <c r="AE235" s="382"/>
      <c r="AF235" s="382"/>
      <c r="AG235" s="382"/>
      <c r="AH235" s="383"/>
    </row>
    <row r="236" spans="1:34" ht="36" customHeight="1" thickBot="1" x14ac:dyDescent="0.35">
      <c r="A236" s="211" t="s">
        <v>153</v>
      </c>
      <c r="B236" s="176" t="s">
        <v>5</v>
      </c>
      <c r="C236" s="206">
        <v>101.33333333333334</v>
      </c>
      <c r="D236" s="207">
        <v>3791.3999999999996</v>
      </c>
      <c r="E236" s="207">
        <v>58.300000000000004</v>
      </c>
      <c r="F236" s="207">
        <v>610.70000000000005</v>
      </c>
      <c r="G236" s="207">
        <v>0</v>
      </c>
      <c r="H236" s="207">
        <v>766.1</v>
      </c>
      <c r="I236" s="207">
        <v>15</v>
      </c>
      <c r="J236" s="207">
        <v>0</v>
      </c>
      <c r="K236" s="207">
        <v>0</v>
      </c>
      <c r="L236" s="207">
        <v>24.5</v>
      </c>
      <c r="M236" s="207">
        <v>353.7</v>
      </c>
      <c r="N236" s="207">
        <v>31.7</v>
      </c>
      <c r="O236" s="207">
        <v>44.099999999999994</v>
      </c>
      <c r="P236" s="207">
        <v>1.2</v>
      </c>
      <c r="Q236" s="207">
        <v>0</v>
      </c>
      <c r="R236" s="207">
        <v>26.6</v>
      </c>
      <c r="S236" s="207">
        <v>0</v>
      </c>
      <c r="T236" s="207">
        <v>59.699999999999996</v>
      </c>
      <c r="U236" s="207">
        <v>0</v>
      </c>
      <c r="V236" s="207">
        <v>0</v>
      </c>
      <c r="W236" s="207">
        <v>0</v>
      </c>
      <c r="X236" s="207">
        <v>0</v>
      </c>
      <c r="Y236" s="207">
        <v>5783</v>
      </c>
      <c r="Z236" s="208">
        <v>19023.026315789473</v>
      </c>
      <c r="AA236" s="161">
        <v>0</v>
      </c>
      <c r="AB236" s="171">
        <v>0</v>
      </c>
      <c r="AD236" s="234" t="s">
        <v>153</v>
      </c>
      <c r="AE236" s="182" t="s">
        <v>5</v>
      </c>
      <c r="AF236" s="340">
        <v>101.33333333333334</v>
      </c>
      <c r="AG236" s="341">
        <v>19023.026315789473</v>
      </c>
      <c r="AH236" s="122">
        <v>20.601888484464844</v>
      </c>
    </row>
    <row r="237" spans="1:34" ht="18" customHeight="1" x14ac:dyDescent="0.35">
      <c r="A237" s="175" t="s">
        <v>153</v>
      </c>
      <c r="B237" s="183" t="s">
        <v>6</v>
      </c>
      <c r="C237" s="26"/>
      <c r="D237" s="92"/>
      <c r="E237" s="92"/>
      <c r="F237" s="92"/>
      <c r="G237" s="92"/>
      <c r="H237" s="92"/>
      <c r="I237" s="92"/>
      <c r="J237" s="92"/>
      <c r="K237" s="92"/>
      <c r="L237" s="92"/>
      <c r="M237" s="92"/>
      <c r="N237" s="92"/>
      <c r="O237" s="92"/>
      <c r="P237" s="92"/>
      <c r="Q237" s="92"/>
      <c r="R237" s="92"/>
      <c r="S237" s="92"/>
      <c r="T237" s="92"/>
      <c r="U237" s="92"/>
      <c r="V237" s="92"/>
      <c r="W237" s="92"/>
      <c r="X237" s="93"/>
      <c r="Y237" s="184"/>
      <c r="Z237" s="185"/>
      <c r="AA237" s="161">
        <v>0</v>
      </c>
      <c r="AB237" s="171">
        <v>0</v>
      </c>
      <c r="AD237" s="186"/>
      <c r="AE237" s="187" t="s">
        <v>6</v>
      </c>
      <c r="AF237" s="126"/>
      <c r="AG237" s="150">
        <v>0</v>
      </c>
      <c r="AH237" s="128"/>
    </row>
    <row r="238" spans="1:34" ht="16.5" customHeight="1" x14ac:dyDescent="0.35">
      <c r="A238" s="175" t="s">
        <v>153</v>
      </c>
      <c r="B238" s="189" t="s">
        <v>7</v>
      </c>
      <c r="C238" s="18">
        <v>3</v>
      </c>
      <c r="D238" s="95">
        <v>179.6</v>
      </c>
      <c r="E238" s="95">
        <v>5.0999999999999996</v>
      </c>
      <c r="F238" s="95">
        <v>53.8</v>
      </c>
      <c r="G238" s="95"/>
      <c r="H238" s="95">
        <v>43.7</v>
      </c>
      <c r="I238" s="95"/>
      <c r="J238" s="95"/>
      <c r="K238" s="95"/>
      <c r="L238" s="95"/>
      <c r="M238" s="95">
        <v>74.3</v>
      </c>
      <c r="N238" s="95"/>
      <c r="O238" s="95"/>
      <c r="P238" s="95"/>
      <c r="Q238" s="95"/>
      <c r="R238" s="95"/>
      <c r="S238" s="95"/>
      <c r="T238" s="95"/>
      <c r="U238" s="95"/>
      <c r="V238" s="95"/>
      <c r="W238" s="95"/>
      <c r="X238" s="96"/>
      <c r="Y238" s="190">
        <v>356.5</v>
      </c>
      <c r="Z238" s="191">
        <v>39611.111111111109</v>
      </c>
      <c r="AA238" s="161">
        <v>0</v>
      </c>
      <c r="AB238" s="171">
        <v>0</v>
      </c>
      <c r="AD238" s="186"/>
      <c r="AE238" s="192" t="s">
        <v>7</v>
      </c>
      <c r="AF238" s="130">
        <v>3</v>
      </c>
      <c r="AG238" s="151">
        <v>39611.111111111109</v>
      </c>
      <c r="AH238" s="133">
        <v>24.331848552338535</v>
      </c>
    </row>
    <row r="239" spans="1:34" ht="55.5" customHeight="1" x14ac:dyDescent="0.35">
      <c r="A239" s="175" t="s">
        <v>153</v>
      </c>
      <c r="B239" s="189" t="s">
        <v>8</v>
      </c>
      <c r="C239" s="18">
        <v>11</v>
      </c>
      <c r="D239" s="95">
        <v>507.79999999999995</v>
      </c>
      <c r="E239" s="95">
        <v>19.399999999999999</v>
      </c>
      <c r="F239" s="95">
        <v>135.19999999999999</v>
      </c>
      <c r="G239" s="95"/>
      <c r="H239" s="95">
        <v>127</v>
      </c>
      <c r="I239" s="95"/>
      <c r="J239" s="95"/>
      <c r="K239" s="95"/>
      <c r="L239" s="95">
        <v>22.3</v>
      </c>
      <c r="M239" s="95">
        <v>50.099999999999994</v>
      </c>
      <c r="N239" s="95"/>
      <c r="O239" s="95"/>
      <c r="P239" s="95"/>
      <c r="Q239" s="95"/>
      <c r="R239" s="95"/>
      <c r="S239" s="95"/>
      <c r="T239" s="95"/>
      <c r="U239" s="95"/>
      <c r="V239" s="95"/>
      <c r="W239" s="95"/>
      <c r="X239" s="96"/>
      <c r="Y239" s="190">
        <v>861.79999999999984</v>
      </c>
      <c r="Z239" s="191">
        <v>26115.151515151509</v>
      </c>
      <c r="AA239" s="161">
        <v>0</v>
      </c>
      <c r="AB239" s="171">
        <v>0</v>
      </c>
      <c r="AD239" s="186"/>
      <c r="AE239" s="192" t="s">
        <v>90</v>
      </c>
      <c r="AF239" s="130">
        <v>11</v>
      </c>
      <c r="AG239" s="151">
        <v>26115.151515151509</v>
      </c>
      <c r="AH239" s="133">
        <v>25.009846396218986</v>
      </c>
    </row>
    <row r="240" spans="1:34" ht="41.25" customHeight="1" x14ac:dyDescent="0.35">
      <c r="A240" s="175" t="s">
        <v>153</v>
      </c>
      <c r="B240" s="189" t="s">
        <v>9</v>
      </c>
      <c r="C240" s="18">
        <v>3</v>
      </c>
      <c r="D240" s="95">
        <v>125.2</v>
      </c>
      <c r="E240" s="95">
        <v>5.6</v>
      </c>
      <c r="F240" s="95">
        <v>32.299999999999997</v>
      </c>
      <c r="G240" s="95"/>
      <c r="H240" s="95">
        <v>27.4</v>
      </c>
      <c r="I240" s="95"/>
      <c r="J240" s="95"/>
      <c r="K240" s="95"/>
      <c r="L240" s="95"/>
      <c r="M240" s="95">
        <v>6.3</v>
      </c>
      <c r="N240" s="95">
        <v>3.5</v>
      </c>
      <c r="O240" s="95"/>
      <c r="P240" s="95"/>
      <c r="Q240" s="95"/>
      <c r="R240" s="95"/>
      <c r="S240" s="95"/>
      <c r="T240" s="95"/>
      <c r="U240" s="95"/>
      <c r="V240" s="95"/>
      <c r="W240" s="95"/>
      <c r="X240" s="96"/>
      <c r="Y240" s="193">
        <v>200.30000000000004</v>
      </c>
      <c r="Z240" s="191">
        <v>22255.555555555558</v>
      </c>
      <c r="AA240" s="161">
        <v>0</v>
      </c>
      <c r="AB240" s="171">
        <v>0</v>
      </c>
      <c r="AD240" s="186"/>
      <c r="AE240" s="192" t="s">
        <v>9</v>
      </c>
      <c r="AF240" s="130">
        <v>3</v>
      </c>
      <c r="AG240" s="151">
        <v>22255.555555555558</v>
      </c>
      <c r="AH240" s="133">
        <v>21.884984025559103</v>
      </c>
    </row>
    <row r="241" spans="1:34" ht="27.75" customHeight="1" x14ac:dyDescent="0.35">
      <c r="A241" s="175" t="s">
        <v>153</v>
      </c>
      <c r="B241" s="194" t="s">
        <v>23</v>
      </c>
      <c r="C241" s="18">
        <v>12</v>
      </c>
      <c r="D241" s="95">
        <v>421.5</v>
      </c>
      <c r="E241" s="95">
        <v>7.1</v>
      </c>
      <c r="F241" s="95">
        <v>41.6</v>
      </c>
      <c r="G241" s="95"/>
      <c r="H241" s="95">
        <v>93.6</v>
      </c>
      <c r="I241" s="95"/>
      <c r="J241" s="95"/>
      <c r="K241" s="95"/>
      <c r="L241" s="95">
        <v>2.2000000000000002</v>
      </c>
      <c r="M241" s="95">
        <v>22.4</v>
      </c>
      <c r="N241" s="95">
        <v>8.9</v>
      </c>
      <c r="O241" s="95"/>
      <c r="P241" s="95"/>
      <c r="Q241" s="95"/>
      <c r="R241" s="95"/>
      <c r="S241" s="95"/>
      <c r="T241" s="95">
        <v>37.299999999999997</v>
      </c>
      <c r="U241" s="95"/>
      <c r="V241" s="95"/>
      <c r="W241" s="95"/>
      <c r="X241" s="96"/>
      <c r="Y241" s="190">
        <v>634.6</v>
      </c>
      <c r="Z241" s="191">
        <v>17627.777777777777</v>
      </c>
      <c r="AA241" s="161">
        <v>0</v>
      </c>
      <c r="AB241" s="171">
        <v>0</v>
      </c>
      <c r="AD241" s="186"/>
      <c r="AE241" s="195" t="s">
        <v>101</v>
      </c>
      <c r="AF241" s="130">
        <v>12</v>
      </c>
      <c r="AG241" s="151">
        <v>17627.777777777777</v>
      </c>
      <c r="AH241" s="133">
        <v>22.206405693950177</v>
      </c>
    </row>
    <row r="242" spans="1:34" ht="55.5" customHeight="1" x14ac:dyDescent="0.35">
      <c r="A242" s="175" t="s">
        <v>153</v>
      </c>
      <c r="B242" s="189" t="s">
        <v>24</v>
      </c>
      <c r="C242" s="18">
        <v>32.333333333333336</v>
      </c>
      <c r="D242" s="95">
        <v>1022.8</v>
      </c>
      <c r="E242" s="95">
        <v>20.7</v>
      </c>
      <c r="F242" s="95">
        <v>93.5</v>
      </c>
      <c r="G242" s="95"/>
      <c r="H242" s="95">
        <v>219.7</v>
      </c>
      <c r="I242" s="95"/>
      <c r="J242" s="95"/>
      <c r="K242" s="95"/>
      <c r="L242" s="95"/>
      <c r="M242" s="95">
        <v>82.699999999999989</v>
      </c>
      <c r="N242" s="95">
        <v>14.6</v>
      </c>
      <c r="O242" s="95"/>
      <c r="P242" s="95"/>
      <c r="Q242" s="95"/>
      <c r="R242" s="95"/>
      <c r="S242" s="95"/>
      <c r="T242" s="95">
        <v>19.299999999999997</v>
      </c>
      <c r="U242" s="95"/>
      <c r="V242" s="95"/>
      <c r="W242" s="95"/>
      <c r="X242" s="96"/>
      <c r="Y242" s="190">
        <v>1473.3</v>
      </c>
      <c r="Z242" s="191">
        <v>15188.659793814431</v>
      </c>
      <c r="AA242" s="161">
        <v>0</v>
      </c>
      <c r="AB242" s="171">
        <v>0</v>
      </c>
      <c r="AD242" s="186"/>
      <c r="AE242" s="192" t="s">
        <v>102</v>
      </c>
      <c r="AF242" s="130">
        <v>32.333333333333336</v>
      </c>
      <c r="AG242" s="151">
        <v>15188.659793814431</v>
      </c>
      <c r="AH242" s="133">
        <v>21.480250293312476</v>
      </c>
    </row>
    <row r="243" spans="1:34" ht="15.75" customHeight="1" x14ac:dyDescent="0.35">
      <c r="A243" s="175" t="s">
        <v>153</v>
      </c>
      <c r="B243" s="196" t="s">
        <v>11</v>
      </c>
      <c r="C243" s="18"/>
      <c r="D243" s="95"/>
      <c r="E243" s="95"/>
      <c r="F243" s="95"/>
      <c r="G243" s="95"/>
      <c r="H243" s="95"/>
      <c r="I243" s="95"/>
      <c r="J243" s="95"/>
      <c r="K243" s="95"/>
      <c r="L243" s="95"/>
      <c r="M243" s="95"/>
      <c r="N243" s="95"/>
      <c r="O243" s="95"/>
      <c r="P243" s="95"/>
      <c r="Q243" s="95"/>
      <c r="R243" s="95"/>
      <c r="S243" s="95"/>
      <c r="T243" s="95"/>
      <c r="U243" s="95"/>
      <c r="V243" s="95"/>
      <c r="W243" s="95"/>
      <c r="X243" s="96"/>
      <c r="Y243" s="190">
        <v>0</v>
      </c>
      <c r="Z243" s="191"/>
      <c r="AA243" s="161">
        <v>0</v>
      </c>
      <c r="AB243" s="171">
        <v>0</v>
      </c>
      <c r="AD243" s="186"/>
      <c r="AE243" s="197" t="s">
        <v>11</v>
      </c>
      <c r="AF243" s="130"/>
      <c r="AG243" s="151">
        <v>0</v>
      </c>
      <c r="AH243" s="133"/>
    </row>
    <row r="244" spans="1:34" ht="17.25" customHeight="1" x14ac:dyDescent="0.35">
      <c r="A244" s="175" t="s">
        <v>153</v>
      </c>
      <c r="B244" s="198" t="s">
        <v>12</v>
      </c>
      <c r="C244" s="18">
        <v>27.333333333333332</v>
      </c>
      <c r="D244" s="95">
        <v>904.30000000000007</v>
      </c>
      <c r="E244" s="95">
        <v>18.100000000000001</v>
      </c>
      <c r="F244" s="95">
        <v>80.800000000000011</v>
      </c>
      <c r="G244" s="95"/>
      <c r="H244" s="95">
        <v>198.3</v>
      </c>
      <c r="I244" s="95"/>
      <c r="J244" s="95"/>
      <c r="K244" s="95"/>
      <c r="L244" s="95"/>
      <c r="M244" s="95">
        <v>53.8</v>
      </c>
      <c r="N244" s="95">
        <v>8</v>
      </c>
      <c r="O244" s="95"/>
      <c r="P244" s="95"/>
      <c r="Q244" s="95"/>
      <c r="R244" s="95"/>
      <c r="S244" s="95"/>
      <c r="T244" s="95">
        <v>16.600000000000001</v>
      </c>
      <c r="U244" s="95"/>
      <c r="V244" s="95"/>
      <c r="W244" s="95"/>
      <c r="X244" s="96"/>
      <c r="Y244" s="190">
        <v>1279.8999999999999</v>
      </c>
      <c r="Z244" s="191">
        <v>15608.536585365853</v>
      </c>
      <c r="AA244" s="161">
        <v>0</v>
      </c>
      <c r="AB244" s="171">
        <v>0</v>
      </c>
      <c r="AD244" s="186"/>
      <c r="AE244" s="199" t="s">
        <v>12</v>
      </c>
      <c r="AF244" s="130">
        <v>27.333333333333332</v>
      </c>
      <c r="AG244" s="151">
        <v>15608.536585365853</v>
      </c>
      <c r="AH244" s="133">
        <v>21.928563529802055</v>
      </c>
    </row>
    <row r="245" spans="1:34" ht="27" customHeight="1" x14ac:dyDescent="0.35">
      <c r="A245" s="175" t="s">
        <v>153</v>
      </c>
      <c r="B245" s="200" t="s">
        <v>25</v>
      </c>
      <c r="C245" s="18">
        <v>1</v>
      </c>
      <c r="D245" s="95">
        <v>23.4</v>
      </c>
      <c r="E245" s="95">
        <v>0.4</v>
      </c>
      <c r="F245" s="95">
        <v>0</v>
      </c>
      <c r="G245" s="95">
        <v>0</v>
      </c>
      <c r="H245" s="95">
        <v>6.6</v>
      </c>
      <c r="I245" s="95">
        <v>0</v>
      </c>
      <c r="J245" s="95">
        <v>0</v>
      </c>
      <c r="K245" s="95">
        <v>0</v>
      </c>
      <c r="L245" s="95">
        <v>0</v>
      </c>
      <c r="M245" s="95">
        <v>4.0999999999999996</v>
      </c>
      <c r="N245" s="95">
        <v>0</v>
      </c>
      <c r="O245" s="95">
        <v>0</v>
      </c>
      <c r="P245" s="95">
        <v>0</v>
      </c>
      <c r="Q245" s="95">
        <v>0</v>
      </c>
      <c r="R245" s="95">
        <v>0</v>
      </c>
      <c r="S245" s="95">
        <v>0</v>
      </c>
      <c r="T245" s="95">
        <v>0</v>
      </c>
      <c r="U245" s="95">
        <v>0</v>
      </c>
      <c r="V245" s="95">
        <v>0</v>
      </c>
      <c r="W245" s="95">
        <v>0</v>
      </c>
      <c r="X245" s="96">
        <v>0</v>
      </c>
      <c r="Y245" s="190">
        <v>34.5</v>
      </c>
      <c r="Z245" s="191">
        <v>11500</v>
      </c>
      <c r="AA245" s="161">
        <v>0</v>
      </c>
      <c r="AB245" s="171">
        <v>0</v>
      </c>
      <c r="AD245" s="186"/>
      <c r="AE245" s="201" t="s">
        <v>103</v>
      </c>
      <c r="AF245" s="130">
        <v>1</v>
      </c>
      <c r="AG245" s="151">
        <v>11500</v>
      </c>
      <c r="AH245" s="133">
        <v>28.205128205128204</v>
      </c>
    </row>
    <row r="246" spans="1:34" ht="15.75" customHeight="1" x14ac:dyDescent="0.35">
      <c r="A246" s="175" t="s">
        <v>153</v>
      </c>
      <c r="B246" s="196" t="s">
        <v>11</v>
      </c>
      <c r="C246" s="18"/>
      <c r="D246" s="95"/>
      <c r="E246" s="95"/>
      <c r="F246" s="95"/>
      <c r="G246" s="95"/>
      <c r="H246" s="95"/>
      <c r="I246" s="95"/>
      <c r="J246" s="95"/>
      <c r="K246" s="95"/>
      <c r="L246" s="95"/>
      <c r="M246" s="95"/>
      <c r="N246" s="95"/>
      <c r="O246" s="95"/>
      <c r="P246" s="95"/>
      <c r="Q246" s="95"/>
      <c r="R246" s="95"/>
      <c r="S246" s="95"/>
      <c r="T246" s="95"/>
      <c r="U246" s="95"/>
      <c r="V246" s="95"/>
      <c r="W246" s="95"/>
      <c r="X246" s="96"/>
      <c r="Y246" s="190">
        <v>0</v>
      </c>
      <c r="Z246" s="191"/>
      <c r="AA246" s="161">
        <v>0</v>
      </c>
      <c r="AB246" s="171">
        <v>0</v>
      </c>
      <c r="AD246" s="186"/>
      <c r="AE246" s="197" t="s">
        <v>11</v>
      </c>
      <c r="AF246" s="130"/>
      <c r="AG246" s="151">
        <v>0</v>
      </c>
      <c r="AH246" s="133"/>
    </row>
    <row r="247" spans="1:34" ht="17.25" customHeight="1" x14ac:dyDescent="0.35">
      <c r="A247" s="175" t="s">
        <v>153</v>
      </c>
      <c r="B247" s="202" t="s">
        <v>13</v>
      </c>
      <c r="C247" s="18">
        <v>1</v>
      </c>
      <c r="D247" s="95">
        <v>23.4</v>
      </c>
      <c r="E247" s="95">
        <v>0.4</v>
      </c>
      <c r="F247" s="95"/>
      <c r="G247" s="95"/>
      <c r="H247" s="95">
        <v>6.6</v>
      </c>
      <c r="I247" s="95"/>
      <c r="J247" s="95"/>
      <c r="K247" s="95"/>
      <c r="L247" s="95"/>
      <c r="M247" s="95">
        <v>4.0999999999999996</v>
      </c>
      <c r="N247" s="95"/>
      <c r="O247" s="95"/>
      <c r="P247" s="95"/>
      <c r="Q247" s="95"/>
      <c r="R247" s="95"/>
      <c r="S247" s="95"/>
      <c r="T247" s="95"/>
      <c r="U247" s="95"/>
      <c r="V247" s="95"/>
      <c r="W247" s="95"/>
      <c r="X247" s="96"/>
      <c r="Y247" s="190">
        <v>34.5</v>
      </c>
      <c r="Z247" s="191">
        <v>11500</v>
      </c>
      <c r="AA247" s="161">
        <v>0</v>
      </c>
      <c r="AB247" s="171">
        <v>0</v>
      </c>
      <c r="AD247" s="186"/>
      <c r="AE247" s="199" t="s">
        <v>13</v>
      </c>
      <c r="AF247" s="130">
        <v>1</v>
      </c>
      <c r="AG247" s="151">
        <v>11500</v>
      </c>
      <c r="AH247" s="133">
        <v>28.205128205128204</v>
      </c>
    </row>
    <row r="248" spans="1:34" ht="27.75" customHeight="1" x14ac:dyDescent="0.35">
      <c r="A248" s="175" t="s">
        <v>153</v>
      </c>
      <c r="B248" s="203" t="s">
        <v>14</v>
      </c>
      <c r="C248" s="18">
        <v>4</v>
      </c>
      <c r="D248" s="95">
        <v>79.400000000000006</v>
      </c>
      <c r="E248" s="95"/>
      <c r="F248" s="95">
        <v>3.2</v>
      </c>
      <c r="G248" s="95"/>
      <c r="H248" s="95">
        <v>19.100000000000001</v>
      </c>
      <c r="I248" s="95">
        <v>15</v>
      </c>
      <c r="J248" s="95"/>
      <c r="K248" s="95"/>
      <c r="L248" s="95"/>
      <c r="M248" s="95">
        <v>10.7</v>
      </c>
      <c r="N248" s="95"/>
      <c r="O248" s="95"/>
      <c r="P248" s="95"/>
      <c r="Q248" s="95"/>
      <c r="R248" s="95"/>
      <c r="S248" s="95"/>
      <c r="T248" s="95">
        <v>3.1</v>
      </c>
      <c r="U248" s="95"/>
      <c r="V248" s="95"/>
      <c r="W248" s="95"/>
      <c r="X248" s="96"/>
      <c r="Y248" s="190">
        <v>130.50000000000003</v>
      </c>
      <c r="Z248" s="191">
        <v>10875.000000000002</v>
      </c>
      <c r="AA248" s="161">
        <v>0</v>
      </c>
      <c r="AB248" s="171">
        <v>0</v>
      </c>
      <c r="AD248" s="186"/>
      <c r="AE248" s="204" t="s">
        <v>14</v>
      </c>
      <c r="AF248" s="130">
        <v>4</v>
      </c>
      <c r="AG248" s="151">
        <v>10875.000000000002</v>
      </c>
      <c r="AH248" s="133">
        <v>42.947103274559197</v>
      </c>
    </row>
    <row r="249" spans="1:34" ht="16.5" customHeight="1" x14ac:dyDescent="0.35">
      <c r="A249" s="175" t="s">
        <v>153</v>
      </c>
      <c r="B249" s="203" t="s">
        <v>15</v>
      </c>
      <c r="C249" s="18">
        <v>29</v>
      </c>
      <c r="D249" s="95">
        <v>1376.1999999999998</v>
      </c>
      <c r="E249" s="95">
        <v>0</v>
      </c>
      <c r="F249" s="95">
        <v>251.1</v>
      </c>
      <c r="G249" s="95">
        <v>0</v>
      </c>
      <c r="H249" s="95">
        <v>223.60000000000002</v>
      </c>
      <c r="I249" s="95">
        <v>0</v>
      </c>
      <c r="J249" s="95">
        <v>0</v>
      </c>
      <c r="K249" s="95">
        <v>0</v>
      </c>
      <c r="L249" s="95">
        <v>0</v>
      </c>
      <c r="M249" s="95">
        <v>91.9</v>
      </c>
      <c r="N249" s="95">
        <v>3.3</v>
      </c>
      <c r="O249" s="95">
        <v>0</v>
      </c>
      <c r="P249" s="95">
        <v>0</v>
      </c>
      <c r="Q249" s="95">
        <v>0</v>
      </c>
      <c r="R249" s="95">
        <v>26.6</v>
      </c>
      <c r="S249" s="95">
        <v>0</v>
      </c>
      <c r="T249" s="95">
        <v>0</v>
      </c>
      <c r="U249" s="95">
        <v>0</v>
      </c>
      <c r="V249" s="95">
        <v>0</v>
      </c>
      <c r="W249" s="95">
        <v>0</v>
      </c>
      <c r="X249" s="96">
        <v>0</v>
      </c>
      <c r="Y249" s="190">
        <v>1972.6999999999996</v>
      </c>
      <c r="Z249" s="191">
        <v>22674.712643678155</v>
      </c>
      <c r="AA249" s="161">
        <v>0</v>
      </c>
      <c r="AB249" s="171">
        <v>0</v>
      </c>
      <c r="AD249" s="186"/>
      <c r="AE249" s="204" t="s">
        <v>15</v>
      </c>
      <c r="AF249" s="130">
        <v>29</v>
      </c>
      <c r="AG249" s="151">
        <v>22674.712643678158</v>
      </c>
      <c r="AH249" s="133">
        <v>16.247638424647583</v>
      </c>
    </row>
    <row r="250" spans="1:34" ht="15.75" customHeight="1" x14ac:dyDescent="0.35">
      <c r="A250" s="175" t="s">
        <v>153</v>
      </c>
      <c r="B250" s="196" t="s">
        <v>11</v>
      </c>
      <c r="C250" s="18"/>
      <c r="D250" s="95"/>
      <c r="E250" s="95"/>
      <c r="F250" s="95"/>
      <c r="G250" s="95"/>
      <c r="H250" s="95"/>
      <c r="I250" s="95"/>
      <c r="J250" s="95"/>
      <c r="K250" s="95"/>
      <c r="L250" s="95"/>
      <c r="M250" s="95"/>
      <c r="N250" s="95"/>
      <c r="O250" s="95"/>
      <c r="P250" s="95"/>
      <c r="Q250" s="95"/>
      <c r="R250" s="95"/>
      <c r="S250" s="95"/>
      <c r="T250" s="95"/>
      <c r="U250" s="95"/>
      <c r="V250" s="95"/>
      <c r="W250" s="95"/>
      <c r="X250" s="96"/>
      <c r="Y250" s="190">
        <v>0</v>
      </c>
      <c r="Z250" s="191"/>
      <c r="AA250" s="161">
        <v>0</v>
      </c>
      <c r="AB250" s="171">
        <v>0</v>
      </c>
      <c r="AD250" s="186"/>
      <c r="AE250" s="197" t="s">
        <v>11</v>
      </c>
      <c r="AF250" s="130"/>
      <c r="AG250" s="151">
        <v>0</v>
      </c>
      <c r="AH250" s="133"/>
    </row>
    <row r="251" spans="1:34" ht="15" customHeight="1" x14ac:dyDescent="0.35">
      <c r="A251" s="175" t="s">
        <v>153</v>
      </c>
      <c r="B251" s="202" t="s">
        <v>16</v>
      </c>
      <c r="C251" s="18">
        <v>29</v>
      </c>
      <c r="D251" s="95">
        <v>1376.1999999999998</v>
      </c>
      <c r="E251" s="95"/>
      <c r="F251" s="95">
        <v>251.1</v>
      </c>
      <c r="G251" s="95"/>
      <c r="H251" s="95">
        <v>223.60000000000002</v>
      </c>
      <c r="I251" s="95"/>
      <c r="J251" s="95"/>
      <c r="K251" s="95"/>
      <c r="L251" s="95"/>
      <c r="M251" s="95">
        <v>91.9</v>
      </c>
      <c r="N251" s="95">
        <v>3.3</v>
      </c>
      <c r="O251" s="95"/>
      <c r="P251" s="95"/>
      <c r="Q251" s="95"/>
      <c r="R251" s="95">
        <v>26.6</v>
      </c>
      <c r="S251" s="95"/>
      <c r="T251" s="95"/>
      <c r="U251" s="95"/>
      <c r="V251" s="95"/>
      <c r="W251" s="95"/>
      <c r="X251" s="96"/>
      <c r="Y251" s="190">
        <v>1972.6999999999996</v>
      </c>
      <c r="Z251" s="191">
        <v>22674.712643678155</v>
      </c>
      <c r="AA251" s="161">
        <v>0</v>
      </c>
      <c r="AB251" s="171">
        <v>0</v>
      </c>
      <c r="AD251" s="186"/>
      <c r="AE251" s="199" t="s">
        <v>16</v>
      </c>
      <c r="AF251" s="130">
        <v>29</v>
      </c>
      <c r="AG251" s="151">
        <v>22674.712643678158</v>
      </c>
      <c r="AH251" s="133">
        <v>16.247638424647583</v>
      </c>
    </row>
    <row r="252" spans="1:34" ht="17.25" customHeight="1" thickBot="1" x14ac:dyDescent="0.4">
      <c r="A252" s="175" t="s">
        <v>153</v>
      </c>
      <c r="B252" s="200" t="s">
        <v>27</v>
      </c>
      <c r="C252" s="18">
        <v>6</v>
      </c>
      <c r="D252" s="95">
        <v>55.5</v>
      </c>
      <c r="E252" s="95"/>
      <c r="F252" s="95"/>
      <c r="G252" s="95"/>
      <c r="H252" s="95">
        <v>5.4</v>
      </c>
      <c r="I252" s="95"/>
      <c r="J252" s="95"/>
      <c r="K252" s="95"/>
      <c r="L252" s="95"/>
      <c r="M252" s="95">
        <v>11.2</v>
      </c>
      <c r="N252" s="95">
        <v>1.4</v>
      </c>
      <c r="O252" s="95">
        <v>44.099999999999994</v>
      </c>
      <c r="P252" s="95">
        <v>1.2</v>
      </c>
      <c r="Q252" s="95"/>
      <c r="R252" s="95"/>
      <c r="S252" s="95"/>
      <c r="T252" s="95"/>
      <c r="U252" s="95"/>
      <c r="V252" s="95"/>
      <c r="W252" s="95"/>
      <c r="X252" s="96"/>
      <c r="Y252" s="190">
        <v>118.8</v>
      </c>
      <c r="Z252" s="191">
        <v>6600.0000000000009</v>
      </c>
      <c r="AA252" s="161">
        <v>0</v>
      </c>
      <c r="AB252" s="171">
        <v>0</v>
      </c>
      <c r="AD252" s="186"/>
      <c r="AE252" s="201" t="s">
        <v>27</v>
      </c>
      <c r="AF252" s="140">
        <v>6</v>
      </c>
      <c r="AG252" s="238">
        <v>6600.0000000000009</v>
      </c>
      <c r="AH252" s="133">
        <v>9.7297297297297298</v>
      </c>
    </row>
    <row r="253" spans="1:34" ht="39" customHeight="1" thickBot="1" x14ac:dyDescent="0.35">
      <c r="A253" s="211" t="s">
        <v>154</v>
      </c>
      <c r="B253" s="176" t="s">
        <v>5</v>
      </c>
      <c r="C253" s="206">
        <v>66</v>
      </c>
      <c r="D253" s="207">
        <v>2125.6999999999998</v>
      </c>
      <c r="E253" s="207">
        <v>42.2</v>
      </c>
      <c r="F253" s="207">
        <v>551.5</v>
      </c>
      <c r="G253" s="207">
        <v>0</v>
      </c>
      <c r="H253" s="207">
        <v>643.5</v>
      </c>
      <c r="I253" s="207">
        <v>0</v>
      </c>
      <c r="J253" s="207">
        <v>0</v>
      </c>
      <c r="K253" s="207">
        <v>0</v>
      </c>
      <c r="L253" s="207">
        <v>0</v>
      </c>
      <c r="M253" s="207">
        <v>226.1</v>
      </c>
      <c r="N253" s="207">
        <v>22.5</v>
      </c>
      <c r="O253" s="207">
        <v>0</v>
      </c>
      <c r="P253" s="207">
        <v>41.5</v>
      </c>
      <c r="Q253" s="207">
        <v>0</v>
      </c>
      <c r="R253" s="207">
        <v>181.89999999999998</v>
      </c>
      <c r="S253" s="207">
        <v>0</v>
      </c>
      <c r="T253" s="207">
        <v>5.6</v>
      </c>
      <c r="U253" s="207">
        <v>0</v>
      </c>
      <c r="V253" s="207">
        <v>0</v>
      </c>
      <c r="W253" s="207">
        <v>0</v>
      </c>
      <c r="X253" s="207">
        <v>4.8</v>
      </c>
      <c r="Y253" s="207">
        <v>3845.3</v>
      </c>
      <c r="Z253" s="208">
        <v>19420.707070707071</v>
      </c>
      <c r="AA253" s="161">
        <v>0</v>
      </c>
      <c r="AB253" s="171">
        <v>0</v>
      </c>
      <c r="AD253" s="234" t="s">
        <v>154</v>
      </c>
      <c r="AE253" s="182" t="s">
        <v>5</v>
      </c>
      <c r="AF253" s="340">
        <v>66</v>
      </c>
      <c r="AG253" s="341">
        <v>19420.707070707071</v>
      </c>
      <c r="AH253" s="122">
        <v>30.272380862774618</v>
      </c>
    </row>
    <row r="254" spans="1:34" ht="18" customHeight="1" x14ac:dyDescent="0.35">
      <c r="A254" s="175" t="s">
        <v>154</v>
      </c>
      <c r="B254" s="183" t="s">
        <v>6</v>
      </c>
      <c r="C254" s="26"/>
      <c r="D254" s="92"/>
      <c r="E254" s="92"/>
      <c r="F254" s="92"/>
      <c r="G254" s="92"/>
      <c r="H254" s="92"/>
      <c r="I254" s="92"/>
      <c r="J254" s="92"/>
      <c r="K254" s="92"/>
      <c r="L254" s="92"/>
      <c r="M254" s="92"/>
      <c r="N254" s="92"/>
      <c r="O254" s="92"/>
      <c r="P254" s="92"/>
      <c r="Q254" s="92"/>
      <c r="R254" s="92"/>
      <c r="S254" s="92"/>
      <c r="T254" s="92"/>
      <c r="U254" s="92"/>
      <c r="V254" s="92"/>
      <c r="W254" s="92"/>
      <c r="X254" s="93"/>
      <c r="Y254" s="184"/>
      <c r="Z254" s="185"/>
      <c r="AA254" s="161">
        <v>0</v>
      </c>
      <c r="AB254" s="171">
        <v>0</v>
      </c>
      <c r="AD254" s="186"/>
      <c r="AE254" s="187" t="s">
        <v>6</v>
      </c>
      <c r="AF254" s="126"/>
      <c r="AG254" s="150">
        <v>0</v>
      </c>
      <c r="AH254" s="128"/>
    </row>
    <row r="255" spans="1:34" ht="16.5" customHeight="1" x14ac:dyDescent="0.35">
      <c r="A255" s="175" t="s">
        <v>154</v>
      </c>
      <c r="B255" s="189" t="s">
        <v>7</v>
      </c>
      <c r="C255" s="18">
        <v>2</v>
      </c>
      <c r="D255" s="95">
        <v>129.9</v>
      </c>
      <c r="E255" s="95">
        <v>3.9</v>
      </c>
      <c r="F255" s="95">
        <v>37.700000000000003</v>
      </c>
      <c r="G255" s="95"/>
      <c r="H255" s="95">
        <v>19.5</v>
      </c>
      <c r="I255" s="95"/>
      <c r="J255" s="95"/>
      <c r="K255" s="95"/>
      <c r="L255" s="95"/>
      <c r="M255" s="95">
        <v>27.5</v>
      </c>
      <c r="N255" s="95"/>
      <c r="O255" s="95"/>
      <c r="P255" s="95"/>
      <c r="Q255" s="95"/>
      <c r="R255" s="95"/>
      <c r="S255" s="95"/>
      <c r="T255" s="95"/>
      <c r="U255" s="95"/>
      <c r="V255" s="95"/>
      <c r="W255" s="95"/>
      <c r="X255" s="96"/>
      <c r="Y255" s="190">
        <v>218.5</v>
      </c>
      <c r="Z255" s="191">
        <v>36416.666666666664</v>
      </c>
      <c r="AA255" s="161">
        <v>0</v>
      </c>
      <c r="AB255" s="171">
        <v>0</v>
      </c>
      <c r="AD255" s="186"/>
      <c r="AE255" s="192" t="s">
        <v>7</v>
      </c>
      <c r="AF255" s="130">
        <v>2</v>
      </c>
      <c r="AG255" s="151">
        <v>36416.666666666664</v>
      </c>
      <c r="AH255" s="133">
        <v>15.011547344110854</v>
      </c>
    </row>
    <row r="256" spans="1:34" ht="55.5" customHeight="1" x14ac:dyDescent="0.35">
      <c r="A256" s="175" t="s">
        <v>154</v>
      </c>
      <c r="B256" s="189" t="s">
        <v>8</v>
      </c>
      <c r="C256" s="18">
        <v>7</v>
      </c>
      <c r="D256" s="95">
        <v>279.10000000000002</v>
      </c>
      <c r="E256" s="95">
        <v>13.4</v>
      </c>
      <c r="F256" s="95">
        <v>73.400000000000006</v>
      </c>
      <c r="G256" s="95"/>
      <c r="H256" s="95">
        <v>83.8</v>
      </c>
      <c r="I256" s="95"/>
      <c r="J256" s="95"/>
      <c r="K256" s="95"/>
      <c r="L256" s="95"/>
      <c r="M256" s="95">
        <v>28.5</v>
      </c>
      <c r="N256" s="95">
        <v>4.2</v>
      </c>
      <c r="O256" s="95"/>
      <c r="P256" s="95"/>
      <c r="Q256" s="95"/>
      <c r="R256" s="95">
        <v>41.5</v>
      </c>
      <c r="S256" s="95"/>
      <c r="T256" s="95"/>
      <c r="U256" s="95"/>
      <c r="V256" s="95"/>
      <c r="W256" s="95"/>
      <c r="X256" s="96"/>
      <c r="Y256" s="190">
        <v>523.9</v>
      </c>
      <c r="Z256" s="191">
        <v>24947.619047619046</v>
      </c>
      <c r="AA256" s="161">
        <v>0</v>
      </c>
      <c r="AB256" s="171">
        <v>0</v>
      </c>
      <c r="AD256" s="186"/>
      <c r="AE256" s="192" t="s">
        <v>90</v>
      </c>
      <c r="AF256" s="130">
        <v>7</v>
      </c>
      <c r="AG256" s="151">
        <v>24947.619047619046</v>
      </c>
      <c r="AH256" s="133">
        <v>30.025080616266571</v>
      </c>
    </row>
    <row r="257" spans="1:34" ht="41.25" customHeight="1" x14ac:dyDescent="0.35">
      <c r="A257" s="175" t="s">
        <v>154</v>
      </c>
      <c r="B257" s="189" t="s">
        <v>9</v>
      </c>
      <c r="C257" s="18"/>
      <c r="D257" s="95"/>
      <c r="E257" s="95"/>
      <c r="F257" s="95"/>
      <c r="G257" s="95"/>
      <c r="H257" s="95"/>
      <c r="I257" s="95"/>
      <c r="J257" s="95"/>
      <c r="K257" s="95"/>
      <c r="L257" s="95"/>
      <c r="M257" s="95"/>
      <c r="N257" s="95"/>
      <c r="O257" s="95"/>
      <c r="P257" s="95"/>
      <c r="Q257" s="95"/>
      <c r="R257" s="95"/>
      <c r="S257" s="95"/>
      <c r="T257" s="95"/>
      <c r="U257" s="95"/>
      <c r="V257" s="95"/>
      <c r="W257" s="95"/>
      <c r="X257" s="96"/>
      <c r="Y257" s="193"/>
      <c r="Z257" s="191"/>
      <c r="AA257" s="161">
        <v>0</v>
      </c>
      <c r="AB257" s="171">
        <v>0</v>
      </c>
      <c r="AD257" s="186"/>
      <c r="AE257" s="192" t="s">
        <v>9</v>
      </c>
      <c r="AF257" s="130">
        <v>0</v>
      </c>
      <c r="AG257" s="151">
        <v>0</v>
      </c>
      <c r="AH257" s="133"/>
    </row>
    <row r="258" spans="1:34" ht="27.75" customHeight="1" x14ac:dyDescent="0.35">
      <c r="A258" s="175" t="s">
        <v>154</v>
      </c>
      <c r="B258" s="194" t="s">
        <v>23</v>
      </c>
      <c r="C258" s="18">
        <v>1</v>
      </c>
      <c r="D258" s="95">
        <v>26.9</v>
      </c>
      <c r="E258" s="95">
        <v>0.8</v>
      </c>
      <c r="F258" s="95">
        <v>8.1</v>
      </c>
      <c r="G258" s="95"/>
      <c r="H258" s="95">
        <v>8.1</v>
      </c>
      <c r="I258" s="95"/>
      <c r="J258" s="95"/>
      <c r="K258" s="95"/>
      <c r="L258" s="95"/>
      <c r="M258" s="95">
        <v>8.1</v>
      </c>
      <c r="N258" s="95"/>
      <c r="O258" s="95"/>
      <c r="P258" s="95"/>
      <c r="Q258" s="95"/>
      <c r="R258" s="95"/>
      <c r="S258" s="95"/>
      <c r="T258" s="95"/>
      <c r="U258" s="95"/>
      <c r="V258" s="95"/>
      <c r="W258" s="95"/>
      <c r="X258" s="96"/>
      <c r="Y258" s="190">
        <v>52</v>
      </c>
      <c r="Z258" s="191">
        <v>17333.333333333332</v>
      </c>
      <c r="AA258" s="161">
        <v>0</v>
      </c>
      <c r="AB258" s="171">
        <v>0</v>
      </c>
      <c r="AD258" s="186"/>
      <c r="AE258" s="195" t="s">
        <v>101</v>
      </c>
      <c r="AF258" s="130">
        <v>1</v>
      </c>
      <c r="AG258" s="151">
        <v>17333.333333333332</v>
      </c>
      <c r="AH258" s="133">
        <v>30.111524163568777</v>
      </c>
    </row>
    <row r="259" spans="1:34" ht="55.5" customHeight="1" x14ac:dyDescent="0.35">
      <c r="A259" s="175" t="s">
        <v>154</v>
      </c>
      <c r="B259" s="189" t="s">
        <v>24</v>
      </c>
      <c r="C259" s="18">
        <v>22</v>
      </c>
      <c r="D259" s="95">
        <v>673.2</v>
      </c>
      <c r="E259" s="95">
        <v>23.8</v>
      </c>
      <c r="F259" s="95">
        <v>187.3</v>
      </c>
      <c r="G259" s="95"/>
      <c r="H259" s="95">
        <v>202</v>
      </c>
      <c r="I259" s="95"/>
      <c r="J259" s="95"/>
      <c r="K259" s="95"/>
      <c r="L259" s="95"/>
      <c r="M259" s="95">
        <v>79.2</v>
      </c>
      <c r="N259" s="95"/>
      <c r="O259" s="95"/>
      <c r="P259" s="95"/>
      <c r="Q259" s="95"/>
      <c r="R259" s="95">
        <v>46.7</v>
      </c>
      <c r="S259" s="95"/>
      <c r="T259" s="95">
        <v>5.6</v>
      </c>
      <c r="U259" s="95"/>
      <c r="V259" s="95"/>
      <c r="W259" s="95"/>
      <c r="X259" s="96"/>
      <c r="Y259" s="190">
        <v>1217.8</v>
      </c>
      <c r="Z259" s="191">
        <v>18451.515151515148</v>
      </c>
      <c r="AA259" s="161">
        <v>0</v>
      </c>
      <c r="AB259" s="171">
        <v>0</v>
      </c>
      <c r="AD259" s="186"/>
      <c r="AE259" s="192" t="s">
        <v>102</v>
      </c>
      <c r="AF259" s="130">
        <v>22</v>
      </c>
      <c r="AG259" s="151">
        <v>18451.515151515148</v>
      </c>
      <c r="AH259" s="133">
        <v>30.005941770647649</v>
      </c>
    </row>
    <row r="260" spans="1:34" ht="15.75" customHeight="1" x14ac:dyDescent="0.35">
      <c r="A260" s="175" t="s">
        <v>154</v>
      </c>
      <c r="B260" s="196" t="s">
        <v>11</v>
      </c>
      <c r="C260" s="18"/>
      <c r="D260" s="95"/>
      <c r="E260" s="95"/>
      <c r="F260" s="95"/>
      <c r="G260" s="95"/>
      <c r="H260" s="95"/>
      <c r="I260" s="95"/>
      <c r="J260" s="95"/>
      <c r="K260" s="95"/>
      <c r="L260" s="95"/>
      <c r="M260" s="95"/>
      <c r="N260" s="95"/>
      <c r="O260" s="95"/>
      <c r="P260" s="95"/>
      <c r="Q260" s="95"/>
      <c r="R260" s="95"/>
      <c r="S260" s="95"/>
      <c r="T260" s="95"/>
      <c r="U260" s="95"/>
      <c r="V260" s="95"/>
      <c r="W260" s="95"/>
      <c r="X260" s="96"/>
      <c r="Y260" s="190">
        <v>0</v>
      </c>
      <c r="Z260" s="191">
        <v>0</v>
      </c>
      <c r="AA260" s="161">
        <v>0</v>
      </c>
      <c r="AB260" s="171">
        <v>0</v>
      </c>
      <c r="AD260" s="186"/>
      <c r="AE260" s="197" t="s">
        <v>11</v>
      </c>
      <c r="AF260" s="130"/>
      <c r="AG260" s="151">
        <v>0</v>
      </c>
      <c r="AH260" s="133"/>
    </row>
    <row r="261" spans="1:34" ht="17.25" customHeight="1" x14ac:dyDescent="0.35">
      <c r="A261" s="175" t="s">
        <v>154</v>
      </c>
      <c r="B261" s="198" t="s">
        <v>12</v>
      </c>
      <c r="C261" s="18">
        <v>14</v>
      </c>
      <c r="D261" s="95">
        <v>440.8</v>
      </c>
      <c r="E261" s="95">
        <v>14.6</v>
      </c>
      <c r="F261" s="95">
        <v>118</v>
      </c>
      <c r="G261" s="95"/>
      <c r="H261" s="95">
        <v>132.30000000000001</v>
      </c>
      <c r="I261" s="95"/>
      <c r="J261" s="95"/>
      <c r="K261" s="95"/>
      <c r="L261" s="95"/>
      <c r="M261" s="95">
        <v>24.4</v>
      </c>
      <c r="N261" s="95"/>
      <c r="O261" s="95"/>
      <c r="P261" s="95"/>
      <c r="Q261" s="95"/>
      <c r="R261" s="95">
        <v>30.8</v>
      </c>
      <c r="S261" s="95"/>
      <c r="T261" s="95">
        <v>5.6</v>
      </c>
      <c r="U261" s="95"/>
      <c r="V261" s="95"/>
      <c r="W261" s="95"/>
      <c r="X261" s="96"/>
      <c r="Y261" s="190">
        <v>766.5</v>
      </c>
      <c r="Z261" s="191">
        <v>18250</v>
      </c>
      <c r="AA261" s="161">
        <v>0</v>
      </c>
      <c r="AB261" s="171">
        <v>0</v>
      </c>
      <c r="AD261" s="186"/>
      <c r="AE261" s="199" t="s">
        <v>12</v>
      </c>
      <c r="AF261" s="130">
        <v>14</v>
      </c>
      <c r="AG261" s="151">
        <v>18250</v>
      </c>
      <c r="AH261" s="133">
        <v>30.013611615245011</v>
      </c>
    </row>
    <row r="262" spans="1:34" ht="27" customHeight="1" x14ac:dyDescent="0.35">
      <c r="A262" s="175" t="s">
        <v>154</v>
      </c>
      <c r="B262" s="200" t="s">
        <v>25</v>
      </c>
      <c r="C262" s="18">
        <v>1</v>
      </c>
      <c r="D262" s="95">
        <v>6.4</v>
      </c>
      <c r="E262" s="95">
        <v>0.3</v>
      </c>
      <c r="F262" s="95">
        <v>1</v>
      </c>
      <c r="G262" s="95"/>
      <c r="H262" s="95">
        <v>1.9</v>
      </c>
      <c r="I262" s="95"/>
      <c r="J262" s="95"/>
      <c r="K262" s="95"/>
      <c r="L262" s="95"/>
      <c r="M262" s="95">
        <v>11.2</v>
      </c>
      <c r="N262" s="95"/>
      <c r="O262" s="95"/>
      <c r="P262" s="95"/>
      <c r="Q262" s="95"/>
      <c r="R262" s="95">
        <v>12.3</v>
      </c>
      <c r="S262" s="95"/>
      <c r="T262" s="95"/>
      <c r="U262" s="95"/>
      <c r="V262" s="95"/>
      <c r="W262" s="95"/>
      <c r="X262" s="96"/>
      <c r="Y262" s="190">
        <v>33.099999999999994</v>
      </c>
      <c r="Z262" s="191">
        <v>11033.333333333332</v>
      </c>
      <c r="AA262" s="161">
        <v>0</v>
      </c>
      <c r="AB262" s="171">
        <v>0</v>
      </c>
      <c r="AD262" s="186"/>
      <c r="AE262" s="201" t="s">
        <v>103</v>
      </c>
      <c r="AF262" s="130">
        <v>1</v>
      </c>
      <c r="AG262" s="151">
        <v>11033.333333333332</v>
      </c>
      <c r="AH262" s="133">
        <v>29.687499999999993</v>
      </c>
    </row>
    <row r="263" spans="1:34" ht="15.75" customHeight="1" x14ac:dyDescent="0.35">
      <c r="A263" s="175" t="s">
        <v>154</v>
      </c>
      <c r="B263" s="196" t="s">
        <v>11</v>
      </c>
      <c r="C263" s="18"/>
      <c r="D263" s="95"/>
      <c r="E263" s="95"/>
      <c r="F263" s="95"/>
      <c r="G263" s="95"/>
      <c r="H263" s="95"/>
      <c r="I263" s="95"/>
      <c r="J263" s="95"/>
      <c r="K263" s="95"/>
      <c r="L263" s="95"/>
      <c r="M263" s="95"/>
      <c r="N263" s="95"/>
      <c r="O263" s="95"/>
      <c r="P263" s="95"/>
      <c r="Q263" s="95"/>
      <c r="R263" s="95"/>
      <c r="S263" s="95"/>
      <c r="T263" s="95"/>
      <c r="U263" s="95"/>
      <c r="V263" s="95"/>
      <c r="W263" s="95"/>
      <c r="X263" s="96"/>
      <c r="Y263" s="190">
        <v>0</v>
      </c>
      <c r="Z263" s="191">
        <v>0</v>
      </c>
      <c r="AA263" s="161">
        <v>0</v>
      </c>
      <c r="AB263" s="171">
        <v>0</v>
      </c>
      <c r="AD263" s="186"/>
      <c r="AE263" s="197" t="s">
        <v>11</v>
      </c>
      <c r="AF263" s="130"/>
      <c r="AG263" s="151">
        <v>0</v>
      </c>
      <c r="AH263" s="133"/>
    </row>
    <row r="264" spans="1:34" ht="17.25" customHeight="1" x14ac:dyDescent="0.35">
      <c r="A264" s="175" t="s">
        <v>154</v>
      </c>
      <c r="B264" s="202" t="s">
        <v>13</v>
      </c>
      <c r="C264" s="18">
        <v>1</v>
      </c>
      <c r="D264" s="95">
        <v>6.4</v>
      </c>
      <c r="E264" s="95">
        <v>0.3</v>
      </c>
      <c r="F264" s="95">
        <v>1</v>
      </c>
      <c r="G264" s="95"/>
      <c r="H264" s="95">
        <v>1.9</v>
      </c>
      <c r="I264" s="95"/>
      <c r="J264" s="95"/>
      <c r="K264" s="95"/>
      <c r="L264" s="95"/>
      <c r="M264" s="95">
        <v>11.2</v>
      </c>
      <c r="N264" s="95"/>
      <c r="O264" s="95"/>
      <c r="P264" s="95"/>
      <c r="Q264" s="95"/>
      <c r="R264" s="95">
        <v>12.3</v>
      </c>
      <c r="S264" s="95"/>
      <c r="T264" s="95"/>
      <c r="U264" s="95"/>
      <c r="V264" s="95"/>
      <c r="W264" s="95"/>
      <c r="X264" s="96"/>
      <c r="Y264" s="190">
        <v>33.099999999999994</v>
      </c>
      <c r="Z264" s="191">
        <v>11033.333333333332</v>
      </c>
      <c r="AA264" s="161">
        <v>0</v>
      </c>
      <c r="AB264" s="171">
        <v>0</v>
      </c>
      <c r="AD264" s="186"/>
      <c r="AE264" s="199" t="s">
        <v>13</v>
      </c>
      <c r="AF264" s="130">
        <v>1</v>
      </c>
      <c r="AG264" s="151">
        <v>11033.333333333332</v>
      </c>
      <c r="AH264" s="133">
        <v>29.687499999999993</v>
      </c>
    </row>
    <row r="265" spans="1:34" ht="27.75" customHeight="1" x14ac:dyDescent="0.35">
      <c r="A265" s="175" t="s">
        <v>154</v>
      </c>
      <c r="B265" s="203" t="s">
        <v>14</v>
      </c>
      <c r="C265" s="18">
        <v>12</v>
      </c>
      <c r="D265" s="95">
        <v>216</v>
      </c>
      <c r="E265" s="95"/>
      <c r="F265" s="95">
        <v>46.5</v>
      </c>
      <c r="G265" s="95"/>
      <c r="H265" s="95">
        <v>171.7</v>
      </c>
      <c r="I265" s="95"/>
      <c r="J265" s="95"/>
      <c r="K265" s="95"/>
      <c r="L265" s="95"/>
      <c r="M265" s="95">
        <v>34.200000000000003</v>
      </c>
      <c r="N265" s="95">
        <v>2.4</v>
      </c>
      <c r="O265" s="95"/>
      <c r="P265" s="95"/>
      <c r="Q265" s="95"/>
      <c r="R265" s="95">
        <v>30.6</v>
      </c>
      <c r="S265" s="95"/>
      <c r="T265" s="95"/>
      <c r="U265" s="95"/>
      <c r="V265" s="95"/>
      <c r="W265" s="95"/>
      <c r="X265" s="96"/>
      <c r="Y265" s="190">
        <v>501.4</v>
      </c>
      <c r="Z265" s="191">
        <v>13927.777777777777</v>
      </c>
      <c r="AA265" s="161">
        <v>0</v>
      </c>
      <c r="AB265" s="171">
        <v>0</v>
      </c>
      <c r="AD265" s="186"/>
      <c r="AE265" s="204" t="s">
        <v>14</v>
      </c>
      <c r="AF265" s="130">
        <v>12</v>
      </c>
      <c r="AG265" s="151">
        <v>13927.777777777777</v>
      </c>
      <c r="AH265" s="133">
        <v>79.490740740740733</v>
      </c>
    </row>
    <row r="266" spans="1:34" ht="16.5" customHeight="1" x14ac:dyDescent="0.35">
      <c r="A266" s="175" t="s">
        <v>154</v>
      </c>
      <c r="B266" s="203" t="s">
        <v>15</v>
      </c>
      <c r="C266" s="18">
        <v>15</v>
      </c>
      <c r="D266" s="95">
        <v>726.2</v>
      </c>
      <c r="E266" s="95"/>
      <c r="F266" s="95">
        <v>197.5</v>
      </c>
      <c r="G266" s="95"/>
      <c r="H266" s="95">
        <v>108.9</v>
      </c>
      <c r="I266" s="95"/>
      <c r="J266" s="95"/>
      <c r="K266" s="95"/>
      <c r="L266" s="95"/>
      <c r="M266" s="95">
        <v>33.299999999999997</v>
      </c>
      <c r="N266" s="95">
        <v>13.8</v>
      </c>
      <c r="O266" s="95"/>
      <c r="P266" s="95"/>
      <c r="Q266" s="95"/>
      <c r="R266" s="95">
        <v>50.8</v>
      </c>
      <c r="S266" s="95"/>
      <c r="T266" s="95"/>
      <c r="U266" s="95"/>
      <c r="V266" s="95"/>
      <c r="W266" s="95"/>
      <c r="X266" s="96">
        <v>4.8</v>
      </c>
      <c r="Y266" s="190">
        <v>1135.3</v>
      </c>
      <c r="Z266" s="191">
        <v>25228.888888888891</v>
      </c>
      <c r="AA266" s="161">
        <v>0</v>
      </c>
      <c r="AB266" s="171">
        <v>0</v>
      </c>
      <c r="AD266" s="186"/>
      <c r="AE266" s="204" t="s">
        <v>15</v>
      </c>
      <c r="AF266" s="130">
        <v>15</v>
      </c>
      <c r="AG266" s="151">
        <v>25228.888888888891</v>
      </c>
      <c r="AH266" s="133">
        <v>14.995868906637288</v>
      </c>
    </row>
    <row r="267" spans="1:34" ht="15.75" customHeight="1" x14ac:dyDescent="0.35">
      <c r="A267" s="175" t="s">
        <v>154</v>
      </c>
      <c r="B267" s="196" t="s">
        <v>11</v>
      </c>
      <c r="C267" s="18"/>
      <c r="D267" s="95"/>
      <c r="E267" s="95"/>
      <c r="F267" s="95"/>
      <c r="G267" s="95"/>
      <c r="H267" s="95"/>
      <c r="I267" s="95"/>
      <c r="J267" s="95"/>
      <c r="K267" s="95"/>
      <c r="L267" s="95"/>
      <c r="M267" s="95"/>
      <c r="N267" s="95"/>
      <c r="O267" s="95"/>
      <c r="P267" s="95"/>
      <c r="Q267" s="95"/>
      <c r="R267" s="95"/>
      <c r="S267" s="95"/>
      <c r="T267" s="95"/>
      <c r="U267" s="95"/>
      <c r="V267" s="95"/>
      <c r="W267" s="95"/>
      <c r="X267" s="96"/>
      <c r="Y267" s="190">
        <v>0</v>
      </c>
      <c r="Z267" s="191">
        <v>0</v>
      </c>
      <c r="AA267" s="161">
        <v>0</v>
      </c>
      <c r="AB267" s="171">
        <v>0</v>
      </c>
      <c r="AD267" s="186"/>
      <c r="AE267" s="197" t="s">
        <v>11</v>
      </c>
      <c r="AF267" s="130"/>
      <c r="AG267" s="151">
        <v>0</v>
      </c>
      <c r="AH267" s="133"/>
    </row>
    <row r="268" spans="1:34" ht="15" customHeight="1" x14ac:dyDescent="0.35">
      <c r="A268" s="175" t="s">
        <v>154</v>
      </c>
      <c r="B268" s="202" t="s">
        <v>16</v>
      </c>
      <c r="C268" s="18">
        <v>15</v>
      </c>
      <c r="D268" s="95">
        <v>726.2</v>
      </c>
      <c r="E268" s="95"/>
      <c r="F268" s="95">
        <v>197.5</v>
      </c>
      <c r="G268" s="95"/>
      <c r="H268" s="95">
        <v>108.9</v>
      </c>
      <c r="I268" s="95"/>
      <c r="J268" s="95"/>
      <c r="K268" s="95"/>
      <c r="L268" s="95"/>
      <c r="M268" s="95">
        <v>33.299999999999997</v>
      </c>
      <c r="N268" s="95">
        <v>13.8</v>
      </c>
      <c r="O268" s="95"/>
      <c r="P268" s="95"/>
      <c r="Q268" s="95"/>
      <c r="R268" s="95">
        <v>50.8</v>
      </c>
      <c r="S268" s="95"/>
      <c r="T268" s="95"/>
      <c r="U268" s="95"/>
      <c r="V268" s="95"/>
      <c r="W268" s="95"/>
      <c r="X268" s="96">
        <v>4.8</v>
      </c>
      <c r="Y268" s="190">
        <v>1135.3</v>
      </c>
      <c r="Z268" s="191">
        <v>25228.888888888891</v>
      </c>
      <c r="AA268" s="161">
        <v>0</v>
      </c>
      <c r="AB268" s="171">
        <v>0</v>
      </c>
      <c r="AD268" s="186"/>
      <c r="AE268" s="199" t="s">
        <v>16</v>
      </c>
      <c r="AF268" s="130">
        <v>15</v>
      </c>
      <c r="AG268" s="151">
        <v>25228.888888888891</v>
      </c>
      <c r="AH268" s="133">
        <v>14.995868906637288</v>
      </c>
    </row>
    <row r="269" spans="1:34" ht="17.25" customHeight="1" thickBot="1" x14ac:dyDescent="0.4">
      <c r="A269" s="175" t="s">
        <v>154</v>
      </c>
      <c r="B269" s="200" t="s">
        <v>27</v>
      </c>
      <c r="C269" s="18">
        <v>6</v>
      </c>
      <c r="D269" s="95">
        <v>68</v>
      </c>
      <c r="E269" s="95"/>
      <c r="F269" s="95"/>
      <c r="G269" s="95"/>
      <c r="H269" s="95">
        <v>47.6</v>
      </c>
      <c r="I269" s="95"/>
      <c r="J269" s="95"/>
      <c r="K269" s="95"/>
      <c r="L269" s="95"/>
      <c r="M269" s="95">
        <v>4.0999999999999996</v>
      </c>
      <c r="N269" s="95">
        <v>2.1</v>
      </c>
      <c r="O269" s="95"/>
      <c r="P269" s="95">
        <v>41.5</v>
      </c>
      <c r="Q269" s="95"/>
      <c r="R269" s="95"/>
      <c r="S269" s="95"/>
      <c r="T269" s="95"/>
      <c r="U269" s="95"/>
      <c r="V269" s="95"/>
      <c r="W269" s="95"/>
      <c r="X269" s="96"/>
      <c r="Y269" s="190">
        <v>163.29999999999998</v>
      </c>
      <c r="Z269" s="191">
        <v>9072.2222222222208</v>
      </c>
      <c r="AA269" s="161">
        <v>0</v>
      </c>
      <c r="AB269" s="171">
        <v>0</v>
      </c>
      <c r="AD269" s="186"/>
      <c r="AE269" s="201" t="s">
        <v>27</v>
      </c>
      <c r="AF269" s="140">
        <v>6</v>
      </c>
      <c r="AG269" s="238">
        <v>9072.2222222222208</v>
      </c>
      <c r="AH269" s="133">
        <v>70</v>
      </c>
    </row>
    <row r="270" spans="1:34" ht="39" customHeight="1" thickBot="1" x14ac:dyDescent="0.35">
      <c r="A270" s="211" t="s">
        <v>155</v>
      </c>
      <c r="B270" s="176" t="s">
        <v>5</v>
      </c>
      <c r="C270" s="206">
        <v>53</v>
      </c>
      <c r="D270" s="207">
        <v>1970.8000000000002</v>
      </c>
      <c r="E270" s="207">
        <v>38.349000000000004</v>
      </c>
      <c r="F270" s="207">
        <v>411.39499999999998</v>
      </c>
      <c r="G270" s="207">
        <v>0</v>
      </c>
      <c r="H270" s="207">
        <v>378.30200000000002</v>
      </c>
      <c r="I270" s="207">
        <v>0</v>
      </c>
      <c r="J270" s="207">
        <v>0</v>
      </c>
      <c r="K270" s="207">
        <v>0</v>
      </c>
      <c r="L270" s="207">
        <v>11.81</v>
      </c>
      <c r="M270" s="207">
        <v>239.26499999999999</v>
      </c>
      <c r="N270" s="207">
        <v>12.694000000000001</v>
      </c>
      <c r="O270" s="207">
        <v>0</v>
      </c>
      <c r="P270" s="207">
        <v>4.4320000000000004</v>
      </c>
      <c r="Q270" s="207">
        <v>0</v>
      </c>
      <c r="R270" s="207">
        <v>66.545000000000002</v>
      </c>
      <c r="S270" s="207">
        <v>0</v>
      </c>
      <c r="T270" s="207">
        <v>0</v>
      </c>
      <c r="U270" s="207">
        <v>0</v>
      </c>
      <c r="V270" s="207">
        <v>0</v>
      </c>
      <c r="W270" s="207">
        <v>0</v>
      </c>
      <c r="X270" s="207">
        <v>2.5619999999999998</v>
      </c>
      <c r="Y270" s="207">
        <v>3136.154</v>
      </c>
      <c r="Z270" s="208">
        <v>19724.238993710693</v>
      </c>
      <c r="AA270" s="161">
        <v>0</v>
      </c>
      <c r="AB270" s="171">
        <v>0</v>
      </c>
      <c r="AD270" s="234" t="s">
        <v>155</v>
      </c>
      <c r="AE270" s="182" t="s">
        <v>5</v>
      </c>
      <c r="AF270" s="340">
        <v>53</v>
      </c>
      <c r="AG270" s="341">
        <v>19724.238993710693</v>
      </c>
      <c r="AH270" s="122">
        <v>19.195352141262433</v>
      </c>
    </row>
    <row r="271" spans="1:34" ht="18" customHeight="1" x14ac:dyDescent="0.35">
      <c r="A271" s="175" t="s">
        <v>155</v>
      </c>
      <c r="B271" s="183" t="s">
        <v>6</v>
      </c>
      <c r="C271" s="26"/>
      <c r="D271" s="92"/>
      <c r="E271" s="92"/>
      <c r="F271" s="92"/>
      <c r="G271" s="92"/>
      <c r="H271" s="92"/>
      <c r="I271" s="92"/>
      <c r="J271" s="92"/>
      <c r="K271" s="92"/>
      <c r="L271" s="92"/>
      <c r="M271" s="92"/>
      <c r="N271" s="92"/>
      <c r="O271" s="92"/>
      <c r="P271" s="92"/>
      <c r="Q271" s="92"/>
      <c r="R271" s="92"/>
      <c r="S271" s="92"/>
      <c r="T271" s="92"/>
      <c r="U271" s="92"/>
      <c r="V271" s="92"/>
      <c r="W271" s="92"/>
      <c r="X271" s="93"/>
      <c r="Y271" s="184"/>
      <c r="Z271" s="185"/>
      <c r="AA271" s="161">
        <v>0</v>
      </c>
      <c r="AB271" s="171">
        <v>0</v>
      </c>
      <c r="AD271" s="186"/>
      <c r="AE271" s="187" t="s">
        <v>6</v>
      </c>
      <c r="AF271" s="126"/>
      <c r="AG271" s="150">
        <v>0</v>
      </c>
      <c r="AH271" s="128"/>
    </row>
    <row r="272" spans="1:34" ht="16.5" customHeight="1" x14ac:dyDescent="0.35">
      <c r="A272" s="175" t="s">
        <v>155</v>
      </c>
      <c r="B272" s="189" t="s">
        <v>7</v>
      </c>
      <c r="C272" s="18">
        <v>3</v>
      </c>
      <c r="D272" s="95">
        <v>196.209</v>
      </c>
      <c r="E272" s="95">
        <v>4.9889999999999999</v>
      </c>
      <c r="F272" s="95">
        <v>54.134999999999998</v>
      </c>
      <c r="G272" s="95"/>
      <c r="H272" s="95">
        <v>29.431000000000001</v>
      </c>
      <c r="I272" s="95"/>
      <c r="J272" s="95"/>
      <c r="K272" s="95"/>
      <c r="L272" s="95"/>
      <c r="M272" s="95">
        <v>36.07</v>
      </c>
      <c r="N272" s="95"/>
      <c r="O272" s="95"/>
      <c r="P272" s="95"/>
      <c r="Q272" s="95"/>
      <c r="R272" s="95"/>
      <c r="S272" s="95"/>
      <c r="T272" s="95"/>
      <c r="U272" s="95"/>
      <c r="V272" s="95"/>
      <c r="W272" s="95"/>
      <c r="X272" s="96"/>
      <c r="Y272" s="190">
        <v>320.834</v>
      </c>
      <c r="Z272" s="191">
        <v>35648.222222222226</v>
      </c>
      <c r="AA272" s="161">
        <v>0</v>
      </c>
      <c r="AB272" s="171">
        <v>0</v>
      </c>
      <c r="AD272" s="186"/>
      <c r="AE272" s="192" t="s">
        <v>7</v>
      </c>
      <c r="AF272" s="130">
        <v>3</v>
      </c>
      <c r="AG272" s="151">
        <v>35648.222222222226</v>
      </c>
      <c r="AH272" s="133">
        <v>14.999821618784051</v>
      </c>
    </row>
    <row r="273" spans="1:34" ht="55.5" customHeight="1" x14ac:dyDescent="0.35">
      <c r="A273" s="175" t="s">
        <v>155</v>
      </c>
      <c r="B273" s="189" t="s">
        <v>8</v>
      </c>
      <c r="C273" s="18">
        <v>8</v>
      </c>
      <c r="D273" s="95">
        <v>334.19299999999998</v>
      </c>
      <c r="E273" s="95">
        <v>14.872</v>
      </c>
      <c r="F273" s="95">
        <v>76.129000000000005</v>
      </c>
      <c r="G273" s="95"/>
      <c r="H273" s="95">
        <v>59.57</v>
      </c>
      <c r="I273" s="95"/>
      <c r="J273" s="95"/>
      <c r="K273" s="95"/>
      <c r="L273" s="95"/>
      <c r="M273" s="95">
        <v>74.647000000000006</v>
      </c>
      <c r="N273" s="95"/>
      <c r="O273" s="95"/>
      <c r="P273" s="95"/>
      <c r="Q273" s="95"/>
      <c r="R273" s="95">
        <v>21.181000000000001</v>
      </c>
      <c r="S273" s="95"/>
      <c r="T273" s="95"/>
      <c r="U273" s="95"/>
      <c r="V273" s="95"/>
      <c r="W273" s="95"/>
      <c r="X273" s="96"/>
      <c r="Y273" s="190">
        <v>580.5920000000001</v>
      </c>
      <c r="Z273" s="191">
        <v>24191.333333333336</v>
      </c>
      <c r="AA273" s="161">
        <v>0</v>
      </c>
      <c r="AB273" s="171">
        <v>0</v>
      </c>
      <c r="AD273" s="186"/>
      <c r="AE273" s="192" t="s">
        <v>90</v>
      </c>
      <c r="AF273" s="130">
        <v>8</v>
      </c>
      <c r="AG273" s="151">
        <v>24191.333333333336</v>
      </c>
      <c r="AH273" s="133">
        <v>17.825029249565372</v>
      </c>
    </row>
    <row r="274" spans="1:34" ht="41.25" customHeight="1" x14ac:dyDescent="0.35">
      <c r="A274" s="175" t="s">
        <v>155</v>
      </c>
      <c r="B274" s="189" t="s">
        <v>9</v>
      </c>
      <c r="C274" s="18"/>
      <c r="D274" s="95"/>
      <c r="E274" s="95"/>
      <c r="F274" s="95"/>
      <c r="G274" s="95"/>
      <c r="H274" s="95"/>
      <c r="I274" s="95"/>
      <c r="J274" s="95"/>
      <c r="K274" s="95"/>
      <c r="L274" s="95"/>
      <c r="M274" s="95"/>
      <c r="N274" s="95"/>
      <c r="O274" s="95"/>
      <c r="P274" s="95"/>
      <c r="Q274" s="95"/>
      <c r="R274" s="95"/>
      <c r="S274" s="95"/>
      <c r="T274" s="95"/>
      <c r="U274" s="95"/>
      <c r="V274" s="95"/>
      <c r="W274" s="95"/>
      <c r="X274" s="96"/>
      <c r="Y274" s="193">
        <v>0</v>
      </c>
      <c r="Z274" s="191">
        <v>0</v>
      </c>
      <c r="AA274" s="161">
        <v>0</v>
      </c>
      <c r="AB274" s="171">
        <v>0</v>
      </c>
      <c r="AD274" s="186"/>
      <c r="AE274" s="192" t="s">
        <v>9</v>
      </c>
      <c r="AF274" s="130">
        <v>0</v>
      </c>
      <c r="AG274" s="151">
        <v>0</v>
      </c>
      <c r="AH274" s="133"/>
    </row>
    <row r="275" spans="1:34" ht="27.75" customHeight="1" x14ac:dyDescent="0.35">
      <c r="A275" s="175" t="s">
        <v>155</v>
      </c>
      <c r="B275" s="194" t="s">
        <v>23</v>
      </c>
      <c r="C275" s="18">
        <v>7</v>
      </c>
      <c r="D275" s="95">
        <v>234.642</v>
      </c>
      <c r="E275" s="95">
        <v>7.9160000000000004</v>
      </c>
      <c r="F275" s="95">
        <v>63.231000000000002</v>
      </c>
      <c r="G275" s="95"/>
      <c r="H275" s="95">
        <v>33.625999999999998</v>
      </c>
      <c r="I275" s="95"/>
      <c r="J275" s="95"/>
      <c r="K275" s="95"/>
      <c r="L275" s="95">
        <v>11.81</v>
      </c>
      <c r="M275" s="95">
        <v>32.956000000000003</v>
      </c>
      <c r="N275" s="95">
        <v>2.83</v>
      </c>
      <c r="O275" s="95"/>
      <c r="P275" s="95"/>
      <c r="Q275" s="95"/>
      <c r="R275" s="95">
        <v>15.811</v>
      </c>
      <c r="S275" s="95"/>
      <c r="T275" s="95"/>
      <c r="U275" s="95"/>
      <c r="V275" s="95"/>
      <c r="W275" s="95"/>
      <c r="X275" s="96"/>
      <c r="Y275" s="190">
        <v>402.82199999999995</v>
      </c>
      <c r="Z275" s="191">
        <v>19182</v>
      </c>
      <c r="AA275" s="161">
        <v>0</v>
      </c>
      <c r="AB275" s="171">
        <v>0</v>
      </c>
      <c r="AD275" s="186"/>
      <c r="AE275" s="195" t="s">
        <v>101</v>
      </c>
      <c r="AF275" s="130">
        <v>7</v>
      </c>
      <c r="AG275" s="151">
        <v>19182</v>
      </c>
      <c r="AH275" s="133">
        <v>14.330767722743584</v>
      </c>
    </row>
    <row r="276" spans="1:34" ht="55.5" customHeight="1" x14ac:dyDescent="0.35">
      <c r="A276" s="175" t="s">
        <v>155</v>
      </c>
      <c r="B276" s="189" t="s">
        <v>143</v>
      </c>
      <c r="C276" s="18">
        <v>13</v>
      </c>
      <c r="D276" s="95">
        <v>425.92099999999999</v>
      </c>
      <c r="E276" s="95">
        <v>10.571999999999999</v>
      </c>
      <c r="F276" s="95">
        <v>46.904000000000003</v>
      </c>
      <c r="G276" s="95"/>
      <c r="H276" s="95">
        <v>42.591999999999999</v>
      </c>
      <c r="I276" s="95"/>
      <c r="J276" s="95"/>
      <c r="K276" s="95"/>
      <c r="L276" s="95"/>
      <c r="M276" s="95">
        <v>19.207999999999998</v>
      </c>
      <c r="N276" s="95">
        <v>7.45</v>
      </c>
      <c r="O276" s="95"/>
      <c r="P276" s="95"/>
      <c r="Q276" s="95"/>
      <c r="R276" s="95"/>
      <c r="S276" s="95"/>
      <c r="T276" s="95"/>
      <c r="U276" s="95"/>
      <c r="V276" s="95"/>
      <c r="W276" s="95"/>
      <c r="X276" s="96"/>
      <c r="Y276" s="190">
        <v>552.64700000000005</v>
      </c>
      <c r="Z276" s="191">
        <v>14170.435897435898</v>
      </c>
      <c r="AA276" s="161">
        <v>0</v>
      </c>
      <c r="AB276" s="171">
        <v>0</v>
      </c>
      <c r="AD276" s="186"/>
      <c r="AE276" s="192" t="s">
        <v>102</v>
      </c>
      <c r="AF276" s="130">
        <v>13</v>
      </c>
      <c r="AG276" s="151">
        <v>14170.435897435898</v>
      </c>
      <c r="AH276" s="133">
        <v>9.9999765214675964</v>
      </c>
    </row>
    <row r="277" spans="1:34" ht="15.75" customHeight="1" x14ac:dyDescent="0.35">
      <c r="A277" s="175" t="s">
        <v>155</v>
      </c>
      <c r="B277" s="196" t="s">
        <v>11</v>
      </c>
      <c r="C277" s="18"/>
      <c r="D277" s="95"/>
      <c r="E277" s="95"/>
      <c r="F277" s="95"/>
      <c r="G277" s="95"/>
      <c r="H277" s="95"/>
      <c r="I277" s="95"/>
      <c r="J277" s="95"/>
      <c r="K277" s="95"/>
      <c r="L277" s="95"/>
      <c r="M277" s="95"/>
      <c r="N277" s="95"/>
      <c r="O277" s="95"/>
      <c r="P277" s="95"/>
      <c r="Q277" s="95"/>
      <c r="R277" s="95"/>
      <c r="S277" s="95"/>
      <c r="T277" s="95"/>
      <c r="U277" s="95"/>
      <c r="V277" s="95"/>
      <c r="W277" s="95"/>
      <c r="X277" s="96"/>
      <c r="Y277" s="190">
        <v>0</v>
      </c>
      <c r="Z277" s="191">
        <v>0</v>
      </c>
      <c r="AA277" s="161">
        <v>0</v>
      </c>
      <c r="AB277" s="171">
        <v>0</v>
      </c>
      <c r="AD277" s="186"/>
      <c r="AE277" s="197" t="s">
        <v>11</v>
      </c>
      <c r="AF277" s="130"/>
      <c r="AG277" s="151">
        <v>0</v>
      </c>
      <c r="AH277" s="133"/>
    </row>
    <row r="278" spans="1:34" ht="17.25" customHeight="1" x14ac:dyDescent="0.35">
      <c r="A278" s="175" t="s">
        <v>155</v>
      </c>
      <c r="B278" s="198" t="s">
        <v>12</v>
      </c>
      <c r="C278" s="18">
        <v>12</v>
      </c>
      <c r="D278" s="95">
        <v>401.64600000000002</v>
      </c>
      <c r="E278" s="95">
        <v>9.9580000000000002</v>
      </c>
      <c r="F278" s="95">
        <v>40.593000000000004</v>
      </c>
      <c r="G278" s="95"/>
      <c r="H278" s="95">
        <v>40.164000000000001</v>
      </c>
      <c r="I278" s="95"/>
      <c r="J278" s="95"/>
      <c r="K278" s="95"/>
      <c r="L278" s="95"/>
      <c r="M278" s="95">
        <v>9.9160000000000004</v>
      </c>
      <c r="N278" s="95">
        <v>7.45</v>
      </c>
      <c r="O278" s="95"/>
      <c r="P278" s="95"/>
      <c r="Q278" s="95"/>
      <c r="R278" s="95"/>
      <c r="S278" s="95"/>
      <c r="T278" s="95"/>
      <c r="U278" s="95"/>
      <c r="V278" s="95"/>
      <c r="W278" s="95"/>
      <c r="X278" s="96"/>
      <c r="Y278" s="190">
        <v>509.72700000000003</v>
      </c>
      <c r="Z278" s="191">
        <v>14159.083333333336</v>
      </c>
      <c r="AA278" s="161">
        <v>0</v>
      </c>
      <c r="AB278" s="171">
        <v>0</v>
      </c>
      <c r="AD278" s="186"/>
      <c r="AE278" s="199" t="s">
        <v>12</v>
      </c>
      <c r="AF278" s="130">
        <v>12</v>
      </c>
      <c r="AG278" s="151">
        <v>14159.083333333336</v>
      </c>
      <c r="AH278" s="133">
        <v>9.9998506147204242</v>
      </c>
    </row>
    <row r="279" spans="1:34" ht="27" customHeight="1" x14ac:dyDescent="0.35">
      <c r="A279" s="175" t="s">
        <v>155</v>
      </c>
      <c r="B279" s="200" t="s">
        <v>25</v>
      </c>
      <c r="C279" s="18"/>
      <c r="D279" s="95"/>
      <c r="E279" s="95"/>
      <c r="F279" s="95"/>
      <c r="G279" s="95"/>
      <c r="H279" s="95"/>
      <c r="I279" s="95"/>
      <c r="J279" s="95"/>
      <c r="K279" s="95"/>
      <c r="L279" s="95"/>
      <c r="M279" s="95"/>
      <c r="N279" s="95"/>
      <c r="O279" s="95"/>
      <c r="P279" s="95"/>
      <c r="Q279" s="95"/>
      <c r="R279" s="95"/>
      <c r="S279" s="95"/>
      <c r="T279" s="95"/>
      <c r="U279" s="95"/>
      <c r="V279" s="95"/>
      <c r="W279" s="95"/>
      <c r="X279" s="96"/>
      <c r="Y279" s="190">
        <v>0</v>
      </c>
      <c r="Z279" s="191">
        <v>0</v>
      </c>
      <c r="AA279" s="161">
        <v>0</v>
      </c>
      <c r="AB279" s="171">
        <v>0</v>
      </c>
      <c r="AD279" s="186"/>
      <c r="AE279" s="201" t="s">
        <v>103</v>
      </c>
      <c r="AF279" s="130">
        <v>0</v>
      </c>
      <c r="AG279" s="151">
        <v>0</v>
      </c>
      <c r="AH279" s="133"/>
    </row>
    <row r="280" spans="1:34" ht="15.75" customHeight="1" x14ac:dyDescent="0.35">
      <c r="A280" s="175" t="s">
        <v>155</v>
      </c>
      <c r="B280" s="196" t="s">
        <v>11</v>
      </c>
      <c r="C280" s="18"/>
      <c r="D280" s="95"/>
      <c r="E280" s="95"/>
      <c r="F280" s="95"/>
      <c r="G280" s="95"/>
      <c r="H280" s="95"/>
      <c r="I280" s="95"/>
      <c r="J280" s="95"/>
      <c r="K280" s="95"/>
      <c r="L280" s="95"/>
      <c r="M280" s="95"/>
      <c r="N280" s="95"/>
      <c r="O280" s="95"/>
      <c r="P280" s="95"/>
      <c r="Q280" s="95"/>
      <c r="R280" s="95"/>
      <c r="S280" s="95"/>
      <c r="T280" s="95"/>
      <c r="U280" s="95"/>
      <c r="V280" s="95"/>
      <c r="W280" s="95"/>
      <c r="X280" s="96"/>
      <c r="Y280" s="190">
        <v>0</v>
      </c>
      <c r="Z280" s="191">
        <v>0</v>
      </c>
      <c r="AA280" s="161">
        <v>0</v>
      </c>
      <c r="AB280" s="171">
        <v>0</v>
      </c>
      <c r="AD280" s="186"/>
      <c r="AE280" s="197" t="s">
        <v>11</v>
      </c>
      <c r="AF280" s="130"/>
      <c r="AG280" s="151">
        <v>0</v>
      </c>
      <c r="AH280" s="133"/>
    </row>
    <row r="281" spans="1:34" ht="17.25" customHeight="1" x14ac:dyDescent="0.35">
      <c r="A281" s="175" t="s">
        <v>155</v>
      </c>
      <c r="B281" s="202" t="s">
        <v>13</v>
      </c>
      <c r="C281" s="18"/>
      <c r="D281" s="95"/>
      <c r="E281" s="95"/>
      <c r="F281" s="95"/>
      <c r="G281" s="95"/>
      <c r="H281" s="95"/>
      <c r="I281" s="95"/>
      <c r="J281" s="95"/>
      <c r="K281" s="95"/>
      <c r="L281" s="95"/>
      <c r="M281" s="95"/>
      <c r="N281" s="95"/>
      <c r="O281" s="95"/>
      <c r="P281" s="95"/>
      <c r="Q281" s="95"/>
      <c r="R281" s="95"/>
      <c r="S281" s="95"/>
      <c r="T281" s="95"/>
      <c r="U281" s="95"/>
      <c r="V281" s="95"/>
      <c r="W281" s="95"/>
      <c r="X281" s="96"/>
      <c r="Y281" s="190">
        <v>0</v>
      </c>
      <c r="Z281" s="191">
        <v>0</v>
      </c>
      <c r="AA281" s="161">
        <v>0</v>
      </c>
      <c r="AB281" s="171">
        <v>0</v>
      </c>
      <c r="AD281" s="186"/>
      <c r="AE281" s="199" t="s">
        <v>13</v>
      </c>
      <c r="AF281" s="130">
        <v>0</v>
      </c>
      <c r="AG281" s="151">
        <v>0</v>
      </c>
      <c r="AH281" s="133"/>
    </row>
    <row r="282" spans="1:34" ht="27.75" customHeight="1" x14ac:dyDescent="0.35">
      <c r="A282" s="175" t="s">
        <v>155</v>
      </c>
      <c r="B282" s="203" t="s">
        <v>14</v>
      </c>
      <c r="C282" s="18">
        <v>3</v>
      </c>
      <c r="D282" s="95">
        <v>52.713000000000001</v>
      </c>
      <c r="E282" s="95"/>
      <c r="F282" s="95">
        <v>14.467000000000001</v>
      </c>
      <c r="G282" s="95"/>
      <c r="H282" s="95">
        <v>40.667000000000002</v>
      </c>
      <c r="I282" s="95"/>
      <c r="J282" s="95"/>
      <c r="K282" s="95"/>
      <c r="L282" s="95"/>
      <c r="M282" s="95">
        <v>2.2200000000000002</v>
      </c>
      <c r="N282" s="95">
        <v>2.4140000000000001</v>
      </c>
      <c r="O282" s="95"/>
      <c r="P282" s="95"/>
      <c r="Q282" s="95"/>
      <c r="R282" s="95"/>
      <c r="S282" s="95"/>
      <c r="T282" s="95"/>
      <c r="U282" s="95"/>
      <c r="V282" s="95"/>
      <c r="W282" s="95"/>
      <c r="X282" s="96"/>
      <c r="Y282" s="190">
        <v>112.48100000000001</v>
      </c>
      <c r="Z282" s="191">
        <v>12497.888888888889</v>
      </c>
      <c r="AA282" s="161">
        <v>0</v>
      </c>
      <c r="AB282" s="171">
        <v>0</v>
      </c>
      <c r="AD282" s="186"/>
      <c r="AE282" s="204" t="s">
        <v>14</v>
      </c>
      <c r="AF282" s="130">
        <v>3</v>
      </c>
      <c r="AG282" s="151">
        <v>12497.888888888889</v>
      </c>
      <c r="AH282" s="133">
        <v>77.147952118073334</v>
      </c>
    </row>
    <row r="283" spans="1:34" ht="16.5" customHeight="1" x14ac:dyDescent="0.35">
      <c r="A283" s="175" t="s">
        <v>155</v>
      </c>
      <c r="B283" s="203" t="s">
        <v>15</v>
      </c>
      <c r="C283" s="18">
        <v>14</v>
      </c>
      <c r="D283" s="95">
        <v>670.98599999999999</v>
      </c>
      <c r="E283" s="95"/>
      <c r="F283" s="95">
        <v>156.529</v>
      </c>
      <c r="G283" s="95"/>
      <c r="H283" s="95">
        <v>76.402000000000001</v>
      </c>
      <c r="I283" s="95"/>
      <c r="J283" s="95"/>
      <c r="K283" s="95"/>
      <c r="L283" s="95"/>
      <c r="M283" s="95">
        <v>70.387</v>
      </c>
      <c r="N283" s="95"/>
      <c r="O283" s="95"/>
      <c r="P283" s="95"/>
      <c r="Q283" s="95"/>
      <c r="R283" s="95">
        <v>29.553000000000001</v>
      </c>
      <c r="S283" s="95"/>
      <c r="T283" s="95"/>
      <c r="U283" s="95"/>
      <c r="V283" s="95"/>
      <c r="W283" s="95"/>
      <c r="X283" s="96">
        <v>2.5619999999999998</v>
      </c>
      <c r="Y283" s="190">
        <v>1006.4190000000001</v>
      </c>
      <c r="Z283" s="191">
        <v>23962.357142857145</v>
      </c>
      <c r="AA283" s="161">
        <v>0</v>
      </c>
      <c r="AB283" s="171">
        <v>0</v>
      </c>
      <c r="AD283" s="186"/>
      <c r="AE283" s="204" t="s">
        <v>15</v>
      </c>
      <c r="AF283" s="130">
        <v>14</v>
      </c>
      <c r="AG283" s="151">
        <v>23962.357142857145</v>
      </c>
      <c r="AH283" s="133">
        <v>11.386526693552474</v>
      </c>
    </row>
    <row r="284" spans="1:34" ht="15.75" customHeight="1" x14ac:dyDescent="0.35">
      <c r="A284" s="175" t="s">
        <v>155</v>
      </c>
      <c r="B284" s="196" t="s">
        <v>11</v>
      </c>
      <c r="C284" s="18"/>
      <c r="D284" s="95"/>
      <c r="E284" s="95"/>
      <c r="F284" s="95"/>
      <c r="G284" s="95"/>
      <c r="H284" s="95"/>
      <c r="I284" s="95"/>
      <c r="J284" s="95"/>
      <c r="K284" s="95"/>
      <c r="L284" s="95"/>
      <c r="M284" s="95"/>
      <c r="N284" s="95"/>
      <c r="O284" s="95"/>
      <c r="P284" s="95"/>
      <c r="Q284" s="95"/>
      <c r="R284" s="95"/>
      <c r="S284" s="95"/>
      <c r="T284" s="95"/>
      <c r="U284" s="95"/>
      <c r="V284" s="95"/>
      <c r="W284" s="95"/>
      <c r="X284" s="96"/>
      <c r="Y284" s="190">
        <v>0</v>
      </c>
      <c r="Z284" s="191">
        <v>0</v>
      </c>
      <c r="AA284" s="161">
        <v>0</v>
      </c>
      <c r="AB284" s="171">
        <v>0</v>
      </c>
      <c r="AD284" s="186"/>
      <c r="AE284" s="197" t="s">
        <v>11</v>
      </c>
      <c r="AF284" s="130"/>
      <c r="AG284" s="151">
        <v>0</v>
      </c>
      <c r="AH284" s="133"/>
    </row>
    <row r="285" spans="1:34" ht="15" customHeight="1" x14ac:dyDescent="0.35">
      <c r="A285" s="175" t="s">
        <v>155</v>
      </c>
      <c r="B285" s="202" t="s">
        <v>16</v>
      </c>
      <c r="C285" s="18">
        <v>14</v>
      </c>
      <c r="D285" s="95">
        <v>670.98599999999999</v>
      </c>
      <c r="E285" s="95"/>
      <c r="F285" s="95">
        <v>156.529</v>
      </c>
      <c r="G285" s="95"/>
      <c r="H285" s="95">
        <v>76.402000000000001</v>
      </c>
      <c r="I285" s="95"/>
      <c r="J285" s="95"/>
      <c r="K285" s="95"/>
      <c r="L285" s="95"/>
      <c r="M285" s="95">
        <v>70.387</v>
      </c>
      <c r="N285" s="95"/>
      <c r="O285" s="95"/>
      <c r="P285" s="95"/>
      <c r="Q285" s="95"/>
      <c r="R285" s="95">
        <v>29.553000000000001</v>
      </c>
      <c r="S285" s="95"/>
      <c r="T285" s="95"/>
      <c r="U285" s="95"/>
      <c r="V285" s="95"/>
      <c r="W285" s="95"/>
      <c r="X285" s="96">
        <v>2.5619999999999998</v>
      </c>
      <c r="Y285" s="190">
        <v>1006.4190000000001</v>
      </c>
      <c r="Z285" s="191">
        <v>23962.357142857145</v>
      </c>
      <c r="AA285" s="161">
        <v>0</v>
      </c>
      <c r="AB285" s="171">
        <v>0</v>
      </c>
      <c r="AD285" s="186"/>
      <c r="AE285" s="199" t="s">
        <v>16</v>
      </c>
      <c r="AF285" s="130">
        <v>14</v>
      </c>
      <c r="AG285" s="151">
        <v>23962.357142857145</v>
      </c>
      <c r="AH285" s="133">
        <v>11.386526693552474</v>
      </c>
    </row>
    <row r="286" spans="1:34" ht="17.25" customHeight="1" thickBot="1" x14ac:dyDescent="0.4">
      <c r="A286" s="175" t="s">
        <v>155</v>
      </c>
      <c r="B286" s="200" t="s">
        <v>27</v>
      </c>
      <c r="C286" s="18">
        <v>5</v>
      </c>
      <c r="D286" s="95">
        <v>56.136000000000003</v>
      </c>
      <c r="E286" s="95"/>
      <c r="F286" s="95"/>
      <c r="G286" s="95"/>
      <c r="H286" s="95">
        <v>96.013999999999996</v>
      </c>
      <c r="I286" s="95"/>
      <c r="J286" s="95"/>
      <c r="K286" s="95"/>
      <c r="L286" s="95"/>
      <c r="M286" s="95">
        <v>3.7770000000000001</v>
      </c>
      <c r="N286" s="95"/>
      <c r="O286" s="95"/>
      <c r="P286" s="95">
        <v>4.4320000000000004</v>
      </c>
      <c r="Q286" s="95"/>
      <c r="R286" s="95"/>
      <c r="S286" s="95"/>
      <c r="T286" s="95"/>
      <c r="U286" s="95"/>
      <c r="V286" s="95"/>
      <c r="W286" s="95"/>
      <c r="X286" s="96"/>
      <c r="Y286" s="190">
        <v>160.35899999999998</v>
      </c>
      <c r="Z286" s="191">
        <v>10690.599999999999</v>
      </c>
      <c r="AA286" s="161">
        <v>0</v>
      </c>
      <c r="AB286" s="171">
        <v>0</v>
      </c>
      <c r="AD286" s="186"/>
      <c r="AE286" s="201" t="s">
        <v>27</v>
      </c>
      <c r="AF286" s="140">
        <v>5</v>
      </c>
      <c r="AG286" s="238">
        <v>10690.599999999999</v>
      </c>
      <c r="AH286" s="133">
        <v>171.03819295995436</v>
      </c>
    </row>
    <row r="287" spans="1:34" ht="39" customHeight="1" thickBot="1" x14ac:dyDescent="0.35">
      <c r="A287" s="211" t="s">
        <v>156</v>
      </c>
      <c r="B287" s="176" t="s">
        <v>5</v>
      </c>
      <c r="C287" s="206">
        <v>51</v>
      </c>
      <c r="D287" s="207">
        <v>1786.4999999999998</v>
      </c>
      <c r="E287" s="207">
        <v>40</v>
      </c>
      <c r="F287" s="207">
        <v>417.49999999999994</v>
      </c>
      <c r="G287" s="207">
        <v>0</v>
      </c>
      <c r="H287" s="207">
        <v>0</v>
      </c>
      <c r="I287" s="207">
        <v>19.5</v>
      </c>
      <c r="J287" s="207">
        <v>0</v>
      </c>
      <c r="K287" s="207">
        <v>0</v>
      </c>
      <c r="L287" s="207">
        <v>0</v>
      </c>
      <c r="M287" s="207">
        <v>206.1</v>
      </c>
      <c r="N287" s="207">
        <v>38.699999999999996</v>
      </c>
      <c r="O287" s="207">
        <v>28.6</v>
      </c>
      <c r="P287" s="207">
        <v>2.2999999999999998</v>
      </c>
      <c r="Q287" s="207">
        <v>0</v>
      </c>
      <c r="R287" s="207">
        <v>50.400000000000006</v>
      </c>
      <c r="S287" s="207">
        <v>0</v>
      </c>
      <c r="T287" s="207">
        <v>0</v>
      </c>
      <c r="U287" s="207">
        <v>0</v>
      </c>
      <c r="V287" s="207">
        <v>0</v>
      </c>
      <c r="W287" s="207">
        <v>0</v>
      </c>
      <c r="X287" s="207">
        <v>60.1</v>
      </c>
      <c r="Y287" s="207">
        <v>2649.7</v>
      </c>
      <c r="Z287" s="208">
        <v>25977.450980392157</v>
      </c>
      <c r="AA287" s="161">
        <v>0</v>
      </c>
      <c r="AB287" s="171">
        <v>0</v>
      </c>
      <c r="AD287" s="181" t="s">
        <v>156</v>
      </c>
      <c r="AE287" s="182" t="s">
        <v>5</v>
      </c>
      <c r="AF287" s="340">
        <v>51</v>
      </c>
      <c r="AG287" s="341">
        <v>17318.300653594772</v>
      </c>
      <c r="AH287" s="122">
        <v>1.0915197313182201</v>
      </c>
    </row>
    <row r="288" spans="1:34" ht="18" customHeight="1" x14ac:dyDescent="0.35">
      <c r="A288" s="175" t="s">
        <v>156</v>
      </c>
      <c r="B288" s="183" t="s">
        <v>6</v>
      </c>
      <c r="C288" s="26"/>
      <c r="D288" s="92"/>
      <c r="E288" s="92"/>
      <c r="F288" s="92"/>
      <c r="G288" s="92"/>
      <c r="H288" s="92"/>
      <c r="I288" s="92"/>
      <c r="J288" s="92"/>
      <c r="K288" s="92"/>
      <c r="L288" s="92"/>
      <c r="M288" s="92"/>
      <c r="N288" s="92"/>
      <c r="O288" s="92"/>
      <c r="P288" s="92"/>
      <c r="Q288" s="92"/>
      <c r="R288" s="92"/>
      <c r="S288" s="92"/>
      <c r="T288" s="92"/>
      <c r="U288" s="92"/>
      <c r="V288" s="92"/>
      <c r="W288" s="92"/>
      <c r="X288" s="93"/>
      <c r="Y288" s="184"/>
      <c r="Z288" s="185"/>
      <c r="AA288" s="161">
        <v>0</v>
      </c>
      <c r="AB288" s="171">
        <v>0</v>
      </c>
      <c r="AD288" s="186"/>
      <c r="AE288" s="187" t="s">
        <v>6</v>
      </c>
      <c r="AF288" s="126"/>
      <c r="AG288" s="150">
        <v>0</v>
      </c>
      <c r="AH288" s="128"/>
    </row>
    <row r="289" spans="1:34" ht="16.5" customHeight="1" x14ac:dyDescent="0.35">
      <c r="A289" s="175" t="s">
        <v>156</v>
      </c>
      <c r="B289" s="189" t="s">
        <v>7</v>
      </c>
      <c r="C289" s="18">
        <v>1</v>
      </c>
      <c r="D289" s="95">
        <v>61.2</v>
      </c>
      <c r="E289" s="95">
        <v>2</v>
      </c>
      <c r="F289" s="95">
        <v>18.3</v>
      </c>
      <c r="G289" s="95"/>
      <c r="H289" s="95"/>
      <c r="I289" s="95"/>
      <c r="J289" s="95"/>
      <c r="K289" s="95"/>
      <c r="L289" s="95"/>
      <c r="M289" s="95">
        <v>10.3</v>
      </c>
      <c r="N289" s="95"/>
      <c r="O289" s="95"/>
      <c r="P289" s="95"/>
      <c r="Q289" s="95"/>
      <c r="R289" s="95"/>
      <c r="S289" s="95"/>
      <c r="T289" s="95"/>
      <c r="U289" s="95"/>
      <c r="V289" s="95"/>
      <c r="W289" s="95"/>
      <c r="X289" s="96">
        <v>19.100000000000001</v>
      </c>
      <c r="Y289" s="190">
        <v>110.9</v>
      </c>
      <c r="Z289" s="191">
        <v>55450</v>
      </c>
      <c r="AA289" s="161">
        <v>0</v>
      </c>
      <c r="AB289" s="171">
        <v>0</v>
      </c>
      <c r="AD289" s="186"/>
      <c r="AE289" s="192" t="s">
        <v>7</v>
      </c>
      <c r="AF289" s="130">
        <v>1</v>
      </c>
      <c r="AG289" s="151">
        <v>36966.666666666672</v>
      </c>
      <c r="AH289" s="133">
        <v>0</v>
      </c>
    </row>
    <row r="290" spans="1:34" ht="55.5" customHeight="1" x14ac:dyDescent="0.35">
      <c r="A290" s="175" t="s">
        <v>156</v>
      </c>
      <c r="B290" s="189" t="s">
        <v>8</v>
      </c>
      <c r="C290" s="18">
        <v>7</v>
      </c>
      <c r="D290" s="95">
        <v>302.89999999999998</v>
      </c>
      <c r="E290" s="95">
        <v>12.1</v>
      </c>
      <c r="F290" s="95">
        <v>88.8</v>
      </c>
      <c r="G290" s="95"/>
      <c r="H290" s="95"/>
      <c r="I290" s="95">
        <v>5.7</v>
      </c>
      <c r="J290" s="95"/>
      <c r="K290" s="95"/>
      <c r="L290" s="95"/>
      <c r="M290" s="95">
        <v>41.5</v>
      </c>
      <c r="N290" s="95">
        <v>15.7</v>
      </c>
      <c r="O290" s="95"/>
      <c r="P290" s="95"/>
      <c r="Q290" s="95"/>
      <c r="R290" s="95"/>
      <c r="S290" s="95"/>
      <c r="T290" s="95"/>
      <c r="U290" s="95"/>
      <c r="V290" s="95"/>
      <c r="W290" s="95"/>
      <c r="X290" s="96"/>
      <c r="Y290" s="190">
        <v>466.7</v>
      </c>
      <c r="Z290" s="191">
        <v>33335.714285714283</v>
      </c>
      <c r="AA290" s="161">
        <v>0</v>
      </c>
      <c r="AB290" s="171">
        <v>0</v>
      </c>
      <c r="AD290" s="186"/>
      <c r="AE290" s="192" t="s">
        <v>90</v>
      </c>
      <c r="AF290" s="130">
        <v>7</v>
      </c>
      <c r="AG290" s="151">
        <v>22223.809523809523</v>
      </c>
      <c r="AH290" s="133">
        <v>1.8818091779465171</v>
      </c>
    </row>
    <row r="291" spans="1:34" ht="41.25" customHeight="1" x14ac:dyDescent="0.35">
      <c r="A291" s="175" t="s">
        <v>156</v>
      </c>
      <c r="B291" s="189" t="s">
        <v>9</v>
      </c>
      <c r="C291" s="18"/>
      <c r="D291" s="95"/>
      <c r="E291" s="95"/>
      <c r="F291" s="95"/>
      <c r="G291" s="95"/>
      <c r="H291" s="95"/>
      <c r="I291" s="95"/>
      <c r="J291" s="95"/>
      <c r="K291" s="95"/>
      <c r="L291" s="95"/>
      <c r="M291" s="95"/>
      <c r="N291" s="95"/>
      <c r="O291" s="95"/>
      <c r="P291" s="95"/>
      <c r="Q291" s="95"/>
      <c r="R291" s="95"/>
      <c r="S291" s="95"/>
      <c r="T291" s="95"/>
      <c r="U291" s="95"/>
      <c r="V291" s="95"/>
      <c r="W291" s="95"/>
      <c r="X291" s="96"/>
      <c r="Y291" s="193">
        <v>0</v>
      </c>
      <c r="Z291" s="191">
        <v>0</v>
      </c>
      <c r="AA291" s="161">
        <v>0</v>
      </c>
      <c r="AB291" s="171">
        <v>0</v>
      </c>
      <c r="AD291" s="186"/>
      <c r="AE291" s="192" t="s">
        <v>9</v>
      </c>
      <c r="AF291" s="130">
        <v>0</v>
      </c>
      <c r="AG291" s="151">
        <v>0</v>
      </c>
      <c r="AH291" s="133"/>
    </row>
    <row r="292" spans="1:34" ht="27.75" customHeight="1" x14ac:dyDescent="0.35">
      <c r="A292" s="175" t="s">
        <v>156</v>
      </c>
      <c r="B292" s="194" t="s">
        <v>23</v>
      </c>
      <c r="C292" s="18">
        <v>18</v>
      </c>
      <c r="D292" s="95">
        <v>578.1</v>
      </c>
      <c r="E292" s="95">
        <v>17.399999999999999</v>
      </c>
      <c r="F292" s="95">
        <v>134.4</v>
      </c>
      <c r="G292" s="95"/>
      <c r="H292" s="95"/>
      <c r="I292" s="95">
        <v>4.5</v>
      </c>
      <c r="J292" s="95"/>
      <c r="K292" s="95"/>
      <c r="L292" s="95"/>
      <c r="M292" s="95">
        <v>65.3</v>
      </c>
      <c r="N292" s="95">
        <v>12</v>
      </c>
      <c r="O292" s="95"/>
      <c r="P292" s="95"/>
      <c r="Q292" s="95"/>
      <c r="R292" s="95"/>
      <c r="S292" s="95"/>
      <c r="T292" s="95"/>
      <c r="U292" s="95"/>
      <c r="V292" s="95"/>
      <c r="W292" s="95"/>
      <c r="X292" s="96"/>
      <c r="Y292" s="190">
        <v>811.69999999999993</v>
      </c>
      <c r="Z292" s="191">
        <v>22547.222222222219</v>
      </c>
      <c r="AA292" s="161">
        <v>0</v>
      </c>
      <c r="AB292" s="171">
        <v>0</v>
      </c>
      <c r="AD292" s="186"/>
      <c r="AE292" s="195" t="s">
        <v>101</v>
      </c>
      <c r="AF292" s="130">
        <v>18</v>
      </c>
      <c r="AG292" s="151">
        <v>15031.48148148148</v>
      </c>
      <c r="AH292" s="133">
        <v>0.77841203943954329</v>
      </c>
    </row>
    <row r="293" spans="1:34" ht="55.5" customHeight="1" x14ac:dyDescent="0.35">
      <c r="A293" s="175" t="s">
        <v>156</v>
      </c>
      <c r="B293" s="189" t="s">
        <v>24</v>
      </c>
      <c r="C293" s="18">
        <v>10</v>
      </c>
      <c r="D293" s="95">
        <v>316.89999999999998</v>
      </c>
      <c r="E293" s="95">
        <v>7.8</v>
      </c>
      <c r="F293" s="95">
        <v>61.4</v>
      </c>
      <c r="G293" s="95"/>
      <c r="H293" s="95"/>
      <c r="I293" s="95"/>
      <c r="J293" s="95"/>
      <c r="K293" s="95"/>
      <c r="L293" s="95"/>
      <c r="M293" s="95">
        <v>41.8</v>
      </c>
      <c r="N293" s="95">
        <v>5.6</v>
      </c>
      <c r="O293" s="95"/>
      <c r="P293" s="95"/>
      <c r="Q293" s="95"/>
      <c r="R293" s="95">
        <v>31.6</v>
      </c>
      <c r="S293" s="95"/>
      <c r="T293" s="95"/>
      <c r="U293" s="95"/>
      <c r="V293" s="95"/>
      <c r="W293" s="95"/>
      <c r="X293" s="96"/>
      <c r="Y293" s="190">
        <v>465.1</v>
      </c>
      <c r="Z293" s="191">
        <v>23255.000000000004</v>
      </c>
      <c r="AA293" s="161">
        <v>0</v>
      </c>
      <c r="AB293" s="171">
        <v>0</v>
      </c>
      <c r="AD293" s="186"/>
      <c r="AE293" s="192" t="s">
        <v>102</v>
      </c>
      <c r="AF293" s="130">
        <v>10</v>
      </c>
      <c r="AG293" s="151">
        <v>15503.333333333336</v>
      </c>
      <c r="AH293" s="133">
        <v>0</v>
      </c>
    </row>
    <row r="294" spans="1:34" ht="15.75" customHeight="1" x14ac:dyDescent="0.35">
      <c r="A294" s="175" t="s">
        <v>156</v>
      </c>
      <c r="B294" s="196" t="s">
        <v>11</v>
      </c>
      <c r="C294" s="18"/>
      <c r="D294" s="95"/>
      <c r="E294" s="95"/>
      <c r="F294" s="95"/>
      <c r="G294" s="95"/>
      <c r="H294" s="95"/>
      <c r="I294" s="95"/>
      <c r="J294" s="95"/>
      <c r="K294" s="95"/>
      <c r="L294" s="95"/>
      <c r="M294" s="95"/>
      <c r="N294" s="95"/>
      <c r="O294" s="95"/>
      <c r="P294" s="95"/>
      <c r="Q294" s="95"/>
      <c r="R294" s="95"/>
      <c r="S294" s="95"/>
      <c r="T294" s="95"/>
      <c r="U294" s="95"/>
      <c r="V294" s="95"/>
      <c r="W294" s="95"/>
      <c r="X294" s="96"/>
      <c r="Y294" s="190">
        <v>0</v>
      </c>
      <c r="Z294" s="191">
        <v>0</v>
      </c>
      <c r="AA294" s="161">
        <v>0</v>
      </c>
      <c r="AB294" s="171">
        <v>0</v>
      </c>
      <c r="AD294" s="186"/>
      <c r="AE294" s="197" t="s">
        <v>11</v>
      </c>
      <c r="AF294" s="130"/>
      <c r="AG294" s="151">
        <v>0</v>
      </c>
      <c r="AH294" s="133"/>
    </row>
    <row r="295" spans="1:34" ht="17.25" customHeight="1" x14ac:dyDescent="0.35">
      <c r="A295" s="175" t="s">
        <v>156</v>
      </c>
      <c r="B295" s="198" t="s">
        <v>12</v>
      </c>
      <c r="C295" s="18">
        <v>9</v>
      </c>
      <c r="D295" s="95">
        <v>285.10000000000002</v>
      </c>
      <c r="E295" s="95">
        <v>6.7</v>
      </c>
      <c r="F295" s="95">
        <v>56.7</v>
      </c>
      <c r="G295" s="95"/>
      <c r="H295" s="95"/>
      <c r="I295" s="95"/>
      <c r="J295" s="95"/>
      <c r="K295" s="95"/>
      <c r="L295" s="95"/>
      <c r="M295" s="95">
        <v>39.299999999999997</v>
      </c>
      <c r="N295" s="95">
        <v>5.6</v>
      </c>
      <c r="O295" s="95"/>
      <c r="P295" s="95"/>
      <c r="Q295" s="95"/>
      <c r="R295" s="95">
        <v>31.6</v>
      </c>
      <c r="S295" s="95"/>
      <c r="T295" s="95"/>
      <c r="U295" s="95"/>
      <c r="V295" s="95"/>
      <c r="W295" s="95"/>
      <c r="X295" s="96"/>
      <c r="Y295" s="190">
        <v>425.00000000000006</v>
      </c>
      <c r="Z295" s="191">
        <v>23611.111111111113</v>
      </c>
      <c r="AA295" s="161">
        <v>0</v>
      </c>
      <c r="AB295" s="171">
        <v>0</v>
      </c>
      <c r="AD295" s="186"/>
      <c r="AE295" s="199" t="s">
        <v>12</v>
      </c>
      <c r="AF295" s="130">
        <v>9</v>
      </c>
      <c r="AG295" s="151">
        <v>15740.740740740743</v>
      </c>
      <c r="AH295" s="133">
        <v>0</v>
      </c>
    </row>
    <row r="296" spans="1:34" ht="27" customHeight="1" x14ac:dyDescent="0.35">
      <c r="A296" s="175" t="s">
        <v>156</v>
      </c>
      <c r="B296" s="200" t="s">
        <v>25</v>
      </c>
      <c r="C296" s="18">
        <v>1</v>
      </c>
      <c r="D296" s="95">
        <v>23.8</v>
      </c>
      <c r="E296" s="95">
        <v>0.7</v>
      </c>
      <c r="F296" s="95">
        <v>1.4</v>
      </c>
      <c r="G296" s="95"/>
      <c r="H296" s="95"/>
      <c r="I296" s="95"/>
      <c r="J296" s="95"/>
      <c r="K296" s="95"/>
      <c r="L296" s="95"/>
      <c r="M296" s="95">
        <v>6.9</v>
      </c>
      <c r="N296" s="95"/>
      <c r="O296" s="95"/>
      <c r="P296" s="95"/>
      <c r="Q296" s="95"/>
      <c r="R296" s="95"/>
      <c r="S296" s="95"/>
      <c r="T296" s="95"/>
      <c r="U296" s="95"/>
      <c r="V296" s="95"/>
      <c r="W296" s="95"/>
      <c r="X296" s="96"/>
      <c r="Y296" s="190">
        <v>32.799999999999997</v>
      </c>
      <c r="Z296" s="191">
        <v>16400</v>
      </c>
      <c r="AA296" s="161">
        <v>0</v>
      </c>
      <c r="AB296" s="171">
        <v>0</v>
      </c>
      <c r="AD296" s="186"/>
      <c r="AE296" s="201" t="s">
        <v>103</v>
      </c>
      <c r="AF296" s="130">
        <v>1</v>
      </c>
      <c r="AG296" s="151">
        <v>10933.333333333332</v>
      </c>
      <c r="AH296" s="133">
        <v>0</v>
      </c>
    </row>
    <row r="297" spans="1:34" ht="15.75" customHeight="1" x14ac:dyDescent="0.35">
      <c r="A297" s="175" t="s">
        <v>156</v>
      </c>
      <c r="B297" s="196" t="s">
        <v>11</v>
      </c>
      <c r="C297" s="18"/>
      <c r="D297" s="95"/>
      <c r="E297" s="95"/>
      <c r="F297" s="95"/>
      <c r="G297" s="95"/>
      <c r="H297" s="95"/>
      <c r="I297" s="95"/>
      <c r="J297" s="95"/>
      <c r="K297" s="95"/>
      <c r="L297" s="95"/>
      <c r="M297" s="95"/>
      <c r="N297" s="95"/>
      <c r="O297" s="95"/>
      <c r="P297" s="95"/>
      <c r="Q297" s="95"/>
      <c r="R297" s="95"/>
      <c r="S297" s="95"/>
      <c r="T297" s="95"/>
      <c r="U297" s="95"/>
      <c r="V297" s="95"/>
      <c r="W297" s="95"/>
      <c r="X297" s="96"/>
      <c r="Y297" s="190">
        <v>0</v>
      </c>
      <c r="Z297" s="191">
        <v>0</v>
      </c>
      <c r="AA297" s="161">
        <v>0</v>
      </c>
      <c r="AB297" s="171">
        <v>0</v>
      </c>
      <c r="AD297" s="186"/>
      <c r="AE297" s="197" t="s">
        <v>11</v>
      </c>
      <c r="AF297" s="130"/>
      <c r="AG297" s="151">
        <v>0</v>
      </c>
      <c r="AH297" s="133"/>
    </row>
    <row r="298" spans="1:34" ht="17.25" customHeight="1" x14ac:dyDescent="0.35">
      <c r="A298" s="175" t="s">
        <v>156</v>
      </c>
      <c r="B298" s="202" t="s">
        <v>13</v>
      </c>
      <c r="C298" s="18">
        <v>1</v>
      </c>
      <c r="D298" s="95">
        <v>23.8</v>
      </c>
      <c r="E298" s="95">
        <v>0.7</v>
      </c>
      <c r="F298" s="95">
        <v>1.4</v>
      </c>
      <c r="G298" s="95"/>
      <c r="H298" s="95"/>
      <c r="I298" s="95"/>
      <c r="J298" s="95"/>
      <c r="K298" s="95"/>
      <c r="L298" s="95"/>
      <c r="M298" s="95">
        <v>6.9</v>
      </c>
      <c r="N298" s="95"/>
      <c r="O298" s="95"/>
      <c r="P298" s="95"/>
      <c r="Q298" s="95"/>
      <c r="R298" s="95"/>
      <c r="S298" s="95"/>
      <c r="T298" s="95"/>
      <c r="U298" s="95"/>
      <c r="V298" s="95"/>
      <c r="W298" s="95"/>
      <c r="X298" s="96"/>
      <c r="Y298" s="190">
        <v>32.799999999999997</v>
      </c>
      <c r="Z298" s="191">
        <v>16400</v>
      </c>
      <c r="AA298" s="161">
        <v>0</v>
      </c>
      <c r="AB298" s="171">
        <v>0</v>
      </c>
      <c r="AD298" s="186"/>
      <c r="AE298" s="199" t="s">
        <v>13</v>
      </c>
      <c r="AF298" s="130">
        <v>1</v>
      </c>
      <c r="AG298" s="151">
        <v>10933.333333333332</v>
      </c>
      <c r="AH298" s="133">
        <v>0</v>
      </c>
    </row>
    <row r="299" spans="1:34" ht="27.75" customHeight="1" x14ac:dyDescent="0.35">
      <c r="A299" s="175" t="s">
        <v>156</v>
      </c>
      <c r="B299" s="203" t="s">
        <v>14</v>
      </c>
      <c r="C299" s="18">
        <v>2</v>
      </c>
      <c r="D299" s="95">
        <v>38.200000000000003</v>
      </c>
      <c r="E299" s="95"/>
      <c r="F299" s="95">
        <v>5.9</v>
      </c>
      <c r="G299" s="95"/>
      <c r="H299" s="95"/>
      <c r="I299" s="95">
        <v>9.3000000000000007</v>
      </c>
      <c r="J299" s="95"/>
      <c r="K299" s="95"/>
      <c r="L299" s="95"/>
      <c r="M299" s="95">
        <v>7.8</v>
      </c>
      <c r="N299" s="95"/>
      <c r="O299" s="95"/>
      <c r="P299" s="95"/>
      <c r="Q299" s="95"/>
      <c r="R299" s="95">
        <v>18.8</v>
      </c>
      <c r="S299" s="95"/>
      <c r="T299" s="95"/>
      <c r="U299" s="95"/>
      <c r="V299" s="95"/>
      <c r="W299" s="95"/>
      <c r="X299" s="96"/>
      <c r="Y299" s="190">
        <v>80</v>
      </c>
      <c r="Z299" s="191">
        <v>20000</v>
      </c>
      <c r="AA299" s="161">
        <v>0</v>
      </c>
      <c r="AB299" s="171">
        <v>0</v>
      </c>
      <c r="AD299" s="186"/>
      <c r="AE299" s="204" t="s">
        <v>14</v>
      </c>
      <c r="AF299" s="130">
        <v>2</v>
      </c>
      <c r="AG299" s="151">
        <v>13333.333333333334</v>
      </c>
      <c r="AH299" s="133">
        <v>24.345549738219894</v>
      </c>
    </row>
    <row r="300" spans="1:34" ht="16.5" customHeight="1" x14ac:dyDescent="0.35">
      <c r="A300" s="175" t="s">
        <v>156</v>
      </c>
      <c r="B300" s="203" t="s">
        <v>15</v>
      </c>
      <c r="C300" s="18">
        <v>9</v>
      </c>
      <c r="D300" s="95">
        <v>430.1</v>
      </c>
      <c r="E300" s="95"/>
      <c r="F300" s="95">
        <v>107.3</v>
      </c>
      <c r="G300" s="95"/>
      <c r="H300" s="95"/>
      <c r="I300" s="95"/>
      <c r="J300" s="95"/>
      <c r="K300" s="95"/>
      <c r="L300" s="95"/>
      <c r="M300" s="95">
        <v>32.5</v>
      </c>
      <c r="N300" s="95">
        <v>5.4</v>
      </c>
      <c r="O300" s="95"/>
      <c r="P300" s="95"/>
      <c r="Q300" s="95"/>
      <c r="R300" s="95"/>
      <c r="S300" s="95"/>
      <c r="T300" s="95"/>
      <c r="U300" s="95"/>
      <c r="V300" s="95"/>
      <c r="W300" s="95"/>
      <c r="X300" s="96">
        <v>41</v>
      </c>
      <c r="Y300" s="190">
        <v>616.29999999999995</v>
      </c>
      <c r="Z300" s="191">
        <v>34238.888888888891</v>
      </c>
      <c r="AA300" s="161">
        <v>0</v>
      </c>
      <c r="AB300" s="171">
        <v>0</v>
      </c>
      <c r="AD300" s="186"/>
      <c r="AE300" s="204" t="s">
        <v>15</v>
      </c>
      <c r="AF300" s="130">
        <v>9</v>
      </c>
      <c r="AG300" s="151">
        <v>22825.925925925927</v>
      </c>
      <c r="AH300" s="133">
        <v>0</v>
      </c>
    </row>
    <row r="301" spans="1:34" ht="15.75" customHeight="1" x14ac:dyDescent="0.35">
      <c r="A301" s="175" t="s">
        <v>156</v>
      </c>
      <c r="B301" s="196" t="s">
        <v>11</v>
      </c>
      <c r="C301" s="18"/>
      <c r="D301" s="95"/>
      <c r="E301" s="95"/>
      <c r="F301" s="95"/>
      <c r="G301" s="95"/>
      <c r="H301" s="95"/>
      <c r="I301" s="95"/>
      <c r="J301" s="95"/>
      <c r="K301" s="95"/>
      <c r="L301" s="95"/>
      <c r="M301" s="95"/>
      <c r="N301" s="95"/>
      <c r="O301" s="95"/>
      <c r="P301" s="95"/>
      <c r="Q301" s="95"/>
      <c r="R301" s="95"/>
      <c r="S301" s="95"/>
      <c r="T301" s="95"/>
      <c r="U301" s="95"/>
      <c r="V301" s="95"/>
      <c r="W301" s="95"/>
      <c r="X301" s="96"/>
      <c r="Y301" s="190">
        <v>0</v>
      </c>
      <c r="Z301" s="191">
        <v>0</v>
      </c>
      <c r="AA301" s="161">
        <v>0</v>
      </c>
      <c r="AB301" s="171">
        <v>0</v>
      </c>
      <c r="AD301" s="186"/>
      <c r="AE301" s="197" t="s">
        <v>11</v>
      </c>
      <c r="AF301" s="130"/>
      <c r="AG301" s="151">
        <v>0</v>
      </c>
      <c r="AH301" s="133"/>
    </row>
    <row r="302" spans="1:34" ht="15" customHeight="1" x14ac:dyDescent="0.35">
      <c r="A302" s="175" t="s">
        <v>156</v>
      </c>
      <c r="B302" s="202" t="s">
        <v>16</v>
      </c>
      <c r="C302" s="18">
        <v>9</v>
      </c>
      <c r="D302" s="95">
        <v>430.1</v>
      </c>
      <c r="E302" s="95"/>
      <c r="F302" s="95">
        <v>107.3</v>
      </c>
      <c r="G302" s="95"/>
      <c r="H302" s="95"/>
      <c r="I302" s="95"/>
      <c r="J302" s="95"/>
      <c r="K302" s="95"/>
      <c r="L302" s="95"/>
      <c r="M302" s="95">
        <v>32.5</v>
      </c>
      <c r="N302" s="95">
        <v>5.4</v>
      </c>
      <c r="O302" s="95"/>
      <c r="P302" s="95"/>
      <c r="Q302" s="95"/>
      <c r="R302" s="95"/>
      <c r="S302" s="95"/>
      <c r="T302" s="95"/>
      <c r="U302" s="95"/>
      <c r="V302" s="95"/>
      <c r="W302" s="95"/>
      <c r="X302" s="96">
        <v>41</v>
      </c>
      <c r="Y302" s="190">
        <v>616.29999999999995</v>
      </c>
      <c r="Z302" s="191">
        <v>34238.888888888891</v>
      </c>
      <c r="AA302" s="161">
        <v>0</v>
      </c>
      <c r="AB302" s="171">
        <v>0</v>
      </c>
      <c r="AD302" s="186"/>
      <c r="AE302" s="199" t="s">
        <v>16</v>
      </c>
      <c r="AF302" s="130">
        <v>9</v>
      </c>
      <c r="AG302" s="151">
        <v>22825.925925925927</v>
      </c>
      <c r="AH302" s="133">
        <v>0</v>
      </c>
    </row>
    <row r="303" spans="1:34" ht="17.25" customHeight="1" thickBot="1" x14ac:dyDescent="0.4">
      <c r="A303" s="175" t="s">
        <v>156</v>
      </c>
      <c r="B303" s="200" t="s">
        <v>27</v>
      </c>
      <c r="C303" s="18">
        <v>3</v>
      </c>
      <c r="D303" s="95">
        <v>35.299999999999997</v>
      </c>
      <c r="E303" s="95"/>
      <c r="F303" s="95"/>
      <c r="G303" s="95"/>
      <c r="H303" s="95"/>
      <c r="I303" s="95"/>
      <c r="J303" s="95"/>
      <c r="K303" s="95"/>
      <c r="L303" s="95"/>
      <c r="M303" s="95"/>
      <c r="N303" s="95"/>
      <c r="O303" s="95">
        <v>28.6</v>
      </c>
      <c r="P303" s="95">
        <v>2.2999999999999998</v>
      </c>
      <c r="Q303" s="95"/>
      <c r="R303" s="95"/>
      <c r="S303" s="95"/>
      <c r="T303" s="95"/>
      <c r="U303" s="95"/>
      <c r="V303" s="95"/>
      <c r="W303" s="95"/>
      <c r="X303" s="96"/>
      <c r="Y303" s="190">
        <v>66.2</v>
      </c>
      <c r="Z303" s="191">
        <v>11033.333333333334</v>
      </c>
      <c r="AA303" s="161">
        <v>0</v>
      </c>
      <c r="AB303" s="171">
        <v>0</v>
      </c>
      <c r="AD303" s="186"/>
      <c r="AE303" s="201" t="s">
        <v>27</v>
      </c>
      <c r="AF303" s="140">
        <v>3</v>
      </c>
      <c r="AG303" s="238">
        <v>7355.5555555555547</v>
      </c>
      <c r="AH303" s="133">
        <v>0</v>
      </c>
    </row>
    <row r="304" spans="1:34" ht="41.25" customHeight="1" thickBot="1" x14ac:dyDescent="0.35">
      <c r="A304" s="211" t="s">
        <v>157</v>
      </c>
      <c r="B304" s="176" t="s">
        <v>5</v>
      </c>
      <c r="C304" s="206">
        <v>59</v>
      </c>
      <c r="D304" s="207">
        <v>2017.8</v>
      </c>
      <c r="E304" s="207">
        <v>39.4</v>
      </c>
      <c r="F304" s="207">
        <v>425.9</v>
      </c>
      <c r="G304" s="207">
        <v>0</v>
      </c>
      <c r="H304" s="207">
        <v>296.39999999999998</v>
      </c>
      <c r="I304" s="207">
        <v>0</v>
      </c>
      <c r="J304" s="207">
        <v>0</v>
      </c>
      <c r="K304" s="207">
        <v>0</v>
      </c>
      <c r="L304" s="207">
        <v>0</v>
      </c>
      <c r="M304" s="207">
        <v>277.7</v>
      </c>
      <c r="N304" s="207">
        <v>52.900000000000006</v>
      </c>
      <c r="O304" s="207">
        <v>36.6</v>
      </c>
      <c r="P304" s="207">
        <v>0</v>
      </c>
      <c r="Q304" s="207">
        <v>0</v>
      </c>
      <c r="R304" s="207">
        <v>126.1</v>
      </c>
      <c r="S304" s="207">
        <v>0</v>
      </c>
      <c r="T304" s="207">
        <v>8</v>
      </c>
      <c r="U304" s="207">
        <v>0</v>
      </c>
      <c r="V304" s="207">
        <v>0</v>
      </c>
      <c r="W304" s="207">
        <v>2.5</v>
      </c>
      <c r="X304" s="207">
        <v>2</v>
      </c>
      <c r="Y304" s="207">
        <v>3285.2999999999997</v>
      </c>
      <c r="Z304" s="208">
        <v>1095100</v>
      </c>
      <c r="AA304" s="161">
        <v>0</v>
      </c>
      <c r="AB304" s="171">
        <v>0</v>
      </c>
      <c r="AD304" s="181" t="s">
        <v>157</v>
      </c>
      <c r="AE304" s="182" t="s">
        <v>5</v>
      </c>
      <c r="AF304" s="340">
        <v>59</v>
      </c>
      <c r="AG304" s="341">
        <v>18561.016949152541</v>
      </c>
      <c r="AH304" s="122">
        <v>14.689265536723163</v>
      </c>
    </row>
    <row r="305" spans="1:34" ht="18" customHeight="1" x14ac:dyDescent="0.35">
      <c r="A305" s="175" t="s">
        <v>157</v>
      </c>
      <c r="B305" s="183" t="s">
        <v>6</v>
      </c>
      <c r="C305" s="26"/>
      <c r="D305" s="92"/>
      <c r="E305" s="92"/>
      <c r="F305" s="92"/>
      <c r="G305" s="92"/>
      <c r="H305" s="92"/>
      <c r="I305" s="92"/>
      <c r="J305" s="92"/>
      <c r="K305" s="92"/>
      <c r="L305" s="92"/>
      <c r="M305" s="92"/>
      <c r="N305" s="92"/>
      <c r="O305" s="92"/>
      <c r="P305" s="92"/>
      <c r="Q305" s="92"/>
      <c r="R305" s="92"/>
      <c r="S305" s="92"/>
      <c r="T305" s="92"/>
      <c r="U305" s="92"/>
      <c r="V305" s="92"/>
      <c r="W305" s="92"/>
      <c r="X305" s="93"/>
      <c r="Y305" s="184"/>
      <c r="Z305" s="185"/>
      <c r="AA305" s="161">
        <v>0</v>
      </c>
      <c r="AB305" s="171">
        <v>0</v>
      </c>
      <c r="AD305" s="186"/>
      <c r="AE305" s="187" t="s">
        <v>6</v>
      </c>
      <c r="AF305" s="126"/>
      <c r="AG305" s="150">
        <v>0</v>
      </c>
      <c r="AH305" s="128"/>
    </row>
    <row r="306" spans="1:34" ht="16.5" customHeight="1" x14ac:dyDescent="0.35">
      <c r="A306" s="175" t="s">
        <v>157</v>
      </c>
      <c r="B306" s="189" t="s">
        <v>7</v>
      </c>
      <c r="C306" s="18">
        <v>2</v>
      </c>
      <c r="D306" s="95">
        <v>123.7</v>
      </c>
      <c r="E306" s="95">
        <v>3.9</v>
      </c>
      <c r="F306" s="95">
        <v>37.1</v>
      </c>
      <c r="G306" s="95"/>
      <c r="H306" s="95">
        <v>23.3</v>
      </c>
      <c r="I306" s="95"/>
      <c r="J306" s="95"/>
      <c r="K306" s="95"/>
      <c r="L306" s="95"/>
      <c r="M306" s="95">
        <v>30.9</v>
      </c>
      <c r="N306" s="95">
        <v>10.8</v>
      </c>
      <c r="O306" s="95"/>
      <c r="P306" s="95"/>
      <c r="Q306" s="95"/>
      <c r="R306" s="95">
        <v>34.4</v>
      </c>
      <c r="S306" s="95"/>
      <c r="T306" s="95"/>
      <c r="U306" s="95"/>
      <c r="V306" s="95"/>
      <c r="W306" s="95"/>
      <c r="X306" s="96"/>
      <c r="Y306" s="190">
        <v>264.10000000000002</v>
      </c>
      <c r="Z306" s="191">
        <v>88033.333333333343</v>
      </c>
      <c r="AA306" s="161">
        <v>0</v>
      </c>
      <c r="AB306" s="171">
        <v>0</v>
      </c>
      <c r="AD306" s="186"/>
      <c r="AE306" s="192" t="s">
        <v>7</v>
      </c>
      <c r="AF306" s="130">
        <v>2</v>
      </c>
      <c r="AG306" s="151">
        <v>44016.666666666672</v>
      </c>
      <c r="AH306" s="133">
        <v>18.835893290218269</v>
      </c>
    </row>
    <row r="307" spans="1:34" ht="55.5" customHeight="1" x14ac:dyDescent="0.35">
      <c r="A307" s="175" t="s">
        <v>157</v>
      </c>
      <c r="B307" s="189" t="s">
        <v>8</v>
      </c>
      <c r="C307" s="18">
        <v>7</v>
      </c>
      <c r="D307" s="95">
        <v>258.60000000000002</v>
      </c>
      <c r="E307" s="95">
        <v>11.7</v>
      </c>
      <c r="F307" s="95">
        <v>77.599999999999994</v>
      </c>
      <c r="G307" s="95"/>
      <c r="H307" s="95">
        <v>50.5</v>
      </c>
      <c r="I307" s="95"/>
      <c r="J307" s="95"/>
      <c r="K307" s="95"/>
      <c r="L307" s="95"/>
      <c r="M307" s="95">
        <v>122.6</v>
      </c>
      <c r="N307" s="95">
        <v>4.8</v>
      </c>
      <c r="O307" s="95"/>
      <c r="P307" s="95"/>
      <c r="Q307" s="95"/>
      <c r="R307" s="95">
        <v>21.1</v>
      </c>
      <c r="S307" s="95"/>
      <c r="T307" s="95"/>
      <c r="U307" s="95"/>
      <c r="V307" s="95"/>
      <c r="W307" s="95"/>
      <c r="X307" s="96"/>
      <c r="Y307" s="190">
        <v>546.9</v>
      </c>
      <c r="Z307" s="191">
        <v>182299.99999999997</v>
      </c>
      <c r="AA307" s="161">
        <v>0</v>
      </c>
      <c r="AB307" s="171">
        <v>0</v>
      </c>
      <c r="AD307" s="186"/>
      <c r="AE307" s="192" t="s">
        <v>90</v>
      </c>
      <c r="AF307" s="130">
        <v>7</v>
      </c>
      <c r="AG307" s="151">
        <v>26042.857142857141</v>
      </c>
      <c r="AH307" s="133">
        <v>19.528228924980663</v>
      </c>
    </row>
    <row r="308" spans="1:34" ht="41.25" customHeight="1" x14ac:dyDescent="0.35">
      <c r="A308" s="175" t="s">
        <v>157</v>
      </c>
      <c r="B308" s="189" t="s">
        <v>9</v>
      </c>
      <c r="C308" s="18"/>
      <c r="D308" s="95"/>
      <c r="E308" s="95"/>
      <c r="F308" s="95"/>
      <c r="G308" s="95"/>
      <c r="H308" s="95"/>
      <c r="I308" s="95"/>
      <c r="J308" s="95"/>
      <c r="K308" s="95"/>
      <c r="L308" s="95"/>
      <c r="M308" s="95"/>
      <c r="N308" s="95"/>
      <c r="O308" s="95"/>
      <c r="P308" s="95"/>
      <c r="Q308" s="95"/>
      <c r="R308" s="95"/>
      <c r="S308" s="95"/>
      <c r="T308" s="95"/>
      <c r="U308" s="95"/>
      <c r="V308" s="95"/>
      <c r="W308" s="95"/>
      <c r="X308" s="96"/>
      <c r="Y308" s="193">
        <v>0</v>
      </c>
      <c r="Z308" s="191">
        <v>0</v>
      </c>
      <c r="AA308" s="161">
        <v>0</v>
      </c>
      <c r="AB308" s="171">
        <v>0</v>
      </c>
      <c r="AD308" s="186"/>
      <c r="AE308" s="192" t="s">
        <v>9</v>
      </c>
      <c r="AF308" s="130">
        <v>0</v>
      </c>
      <c r="AG308" s="151">
        <v>0</v>
      </c>
      <c r="AH308" s="133"/>
    </row>
    <row r="309" spans="1:34" ht="27.75" customHeight="1" x14ac:dyDescent="0.35">
      <c r="A309" s="175" t="s">
        <v>157</v>
      </c>
      <c r="B309" s="194" t="s">
        <v>23</v>
      </c>
      <c r="C309" s="18">
        <v>6</v>
      </c>
      <c r="D309" s="95">
        <v>189.4</v>
      </c>
      <c r="E309" s="95">
        <v>5</v>
      </c>
      <c r="F309" s="95">
        <v>34.299999999999997</v>
      </c>
      <c r="G309" s="95"/>
      <c r="H309" s="95">
        <v>33.4</v>
      </c>
      <c r="I309" s="95"/>
      <c r="J309" s="95"/>
      <c r="K309" s="95"/>
      <c r="L309" s="95"/>
      <c r="M309" s="95">
        <v>21.2</v>
      </c>
      <c r="N309" s="95"/>
      <c r="O309" s="95"/>
      <c r="P309" s="95"/>
      <c r="Q309" s="95"/>
      <c r="R309" s="95"/>
      <c r="S309" s="95"/>
      <c r="T309" s="95"/>
      <c r="U309" s="95"/>
      <c r="V309" s="95"/>
      <c r="W309" s="95"/>
      <c r="X309" s="96"/>
      <c r="Y309" s="190">
        <v>283.29999999999995</v>
      </c>
      <c r="Z309" s="191">
        <v>94433.333333333328</v>
      </c>
      <c r="AA309" s="161">
        <v>0</v>
      </c>
      <c r="AB309" s="171">
        <v>0</v>
      </c>
      <c r="AD309" s="186"/>
      <c r="AE309" s="195" t="s">
        <v>101</v>
      </c>
      <c r="AF309" s="130">
        <v>6</v>
      </c>
      <c r="AG309" s="151">
        <v>15738.888888888887</v>
      </c>
      <c r="AH309" s="133">
        <v>17.634635691657866</v>
      </c>
    </row>
    <row r="310" spans="1:34" ht="55.5" customHeight="1" x14ac:dyDescent="0.35">
      <c r="A310" s="175" t="s">
        <v>157</v>
      </c>
      <c r="B310" s="189" t="s">
        <v>24</v>
      </c>
      <c r="C310" s="18">
        <v>15</v>
      </c>
      <c r="D310" s="95">
        <v>481.2</v>
      </c>
      <c r="E310" s="95">
        <v>13.9</v>
      </c>
      <c r="F310" s="95">
        <v>73.5</v>
      </c>
      <c r="G310" s="95"/>
      <c r="H310" s="95">
        <v>77.5</v>
      </c>
      <c r="I310" s="95"/>
      <c r="J310" s="95"/>
      <c r="K310" s="95"/>
      <c r="L310" s="95"/>
      <c r="M310" s="95">
        <v>15.7</v>
      </c>
      <c r="N310" s="95">
        <v>11.6</v>
      </c>
      <c r="O310" s="95"/>
      <c r="P310" s="95"/>
      <c r="Q310" s="95"/>
      <c r="R310" s="95">
        <v>13.2</v>
      </c>
      <c r="S310" s="95"/>
      <c r="T310" s="95"/>
      <c r="U310" s="95"/>
      <c r="V310" s="95"/>
      <c r="W310" s="95"/>
      <c r="X310" s="96"/>
      <c r="Y310" s="190">
        <v>686.6</v>
      </c>
      <c r="Z310" s="191">
        <v>228866.66666666669</v>
      </c>
      <c r="AA310" s="161">
        <v>0</v>
      </c>
      <c r="AB310" s="171">
        <v>0</v>
      </c>
      <c r="AD310" s="186"/>
      <c r="AE310" s="192" t="s">
        <v>102</v>
      </c>
      <c r="AF310" s="130">
        <v>15</v>
      </c>
      <c r="AG310" s="151">
        <v>15257.777777777777</v>
      </c>
      <c r="AH310" s="133">
        <v>16.105569409808812</v>
      </c>
    </row>
    <row r="311" spans="1:34" ht="15.75" customHeight="1" x14ac:dyDescent="0.35">
      <c r="A311" s="175" t="s">
        <v>157</v>
      </c>
      <c r="B311" s="196" t="s">
        <v>11</v>
      </c>
      <c r="C311" s="18"/>
      <c r="D311" s="95"/>
      <c r="E311" s="95"/>
      <c r="F311" s="95"/>
      <c r="G311" s="95"/>
      <c r="H311" s="95"/>
      <c r="I311" s="95"/>
      <c r="J311" s="95"/>
      <c r="K311" s="95"/>
      <c r="L311" s="95"/>
      <c r="M311" s="95"/>
      <c r="N311" s="95"/>
      <c r="O311" s="95"/>
      <c r="P311" s="95"/>
      <c r="Q311" s="95"/>
      <c r="R311" s="95"/>
      <c r="S311" s="95"/>
      <c r="T311" s="95"/>
      <c r="U311" s="95"/>
      <c r="V311" s="95"/>
      <c r="W311" s="95"/>
      <c r="X311" s="96"/>
      <c r="Y311" s="190">
        <v>0</v>
      </c>
      <c r="Z311" s="191">
        <v>0</v>
      </c>
      <c r="AA311" s="161">
        <v>0</v>
      </c>
      <c r="AB311" s="171">
        <v>0</v>
      </c>
      <c r="AD311" s="186"/>
      <c r="AE311" s="197" t="s">
        <v>11</v>
      </c>
      <c r="AF311" s="130"/>
      <c r="AG311" s="151">
        <v>0</v>
      </c>
      <c r="AH311" s="133"/>
    </row>
    <row r="312" spans="1:34" ht="17.25" customHeight="1" x14ac:dyDescent="0.35">
      <c r="A312" s="175" t="s">
        <v>157</v>
      </c>
      <c r="B312" s="198" t="s">
        <v>12</v>
      </c>
      <c r="C312" s="18">
        <v>12</v>
      </c>
      <c r="D312" s="95">
        <v>391.7</v>
      </c>
      <c r="E312" s="95">
        <v>10.8</v>
      </c>
      <c r="F312" s="95">
        <v>56</v>
      </c>
      <c r="G312" s="95"/>
      <c r="H312" s="95">
        <v>62.4</v>
      </c>
      <c r="I312" s="95"/>
      <c r="J312" s="95"/>
      <c r="K312" s="95"/>
      <c r="L312" s="95"/>
      <c r="M312" s="95">
        <v>15.7</v>
      </c>
      <c r="N312" s="95">
        <v>4.0999999999999996</v>
      </c>
      <c r="O312" s="95"/>
      <c r="P312" s="95"/>
      <c r="Q312" s="95"/>
      <c r="R312" s="95">
        <v>13.2</v>
      </c>
      <c r="S312" s="95"/>
      <c r="T312" s="95"/>
      <c r="U312" s="95"/>
      <c r="V312" s="95"/>
      <c r="W312" s="95"/>
      <c r="X312" s="96"/>
      <c r="Y312" s="190">
        <v>553.90000000000009</v>
      </c>
      <c r="Z312" s="191">
        <v>184633.33333333334</v>
      </c>
      <c r="AA312" s="161">
        <v>0</v>
      </c>
      <c r="AB312" s="171">
        <v>0</v>
      </c>
      <c r="AD312" s="186"/>
      <c r="AE312" s="199" t="s">
        <v>12</v>
      </c>
      <c r="AF312" s="130">
        <v>12</v>
      </c>
      <c r="AG312" s="151">
        <v>15386.111111111113</v>
      </c>
      <c r="AH312" s="133">
        <v>15.930559101353076</v>
      </c>
    </row>
    <row r="313" spans="1:34" ht="27" customHeight="1" x14ac:dyDescent="0.35">
      <c r="A313" s="175" t="s">
        <v>157</v>
      </c>
      <c r="B313" s="200" t="s">
        <v>25</v>
      </c>
      <c r="C313" s="18">
        <v>5</v>
      </c>
      <c r="D313" s="95">
        <v>137.1</v>
      </c>
      <c r="E313" s="95">
        <v>4.9000000000000004</v>
      </c>
      <c r="F313" s="95">
        <v>24.1</v>
      </c>
      <c r="G313" s="95"/>
      <c r="H313" s="95">
        <v>24.2</v>
      </c>
      <c r="I313" s="95"/>
      <c r="J313" s="95"/>
      <c r="K313" s="95"/>
      <c r="L313" s="95"/>
      <c r="M313" s="95">
        <v>29.7</v>
      </c>
      <c r="N313" s="95"/>
      <c r="O313" s="95"/>
      <c r="P313" s="95"/>
      <c r="Q313" s="95"/>
      <c r="R313" s="95"/>
      <c r="S313" s="95"/>
      <c r="T313" s="95"/>
      <c r="U313" s="95"/>
      <c r="V313" s="95"/>
      <c r="W313" s="95"/>
      <c r="X313" s="96"/>
      <c r="Y313" s="190">
        <v>219.99999999999997</v>
      </c>
      <c r="Z313" s="191">
        <v>73333.333333333328</v>
      </c>
      <c r="AA313" s="161">
        <v>0</v>
      </c>
      <c r="AB313" s="171">
        <v>0</v>
      </c>
      <c r="AD313" s="186"/>
      <c r="AE313" s="201" t="s">
        <v>103</v>
      </c>
      <c r="AF313" s="130">
        <v>5</v>
      </c>
      <c r="AG313" s="151">
        <v>14666.666666666664</v>
      </c>
      <c r="AH313" s="133">
        <v>17.65134938001459</v>
      </c>
    </row>
    <row r="314" spans="1:34" ht="15.75" customHeight="1" x14ac:dyDescent="0.35">
      <c r="A314" s="175" t="s">
        <v>157</v>
      </c>
      <c r="B314" s="196" t="s">
        <v>11</v>
      </c>
      <c r="C314" s="18"/>
      <c r="D314" s="95"/>
      <c r="E314" s="95"/>
      <c r="F314" s="95"/>
      <c r="G314" s="95"/>
      <c r="H314" s="95"/>
      <c r="I314" s="95"/>
      <c r="J314" s="95"/>
      <c r="K314" s="95"/>
      <c r="L314" s="95"/>
      <c r="M314" s="95"/>
      <c r="N314" s="95"/>
      <c r="O314" s="95"/>
      <c r="P314" s="95"/>
      <c r="Q314" s="95"/>
      <c r="R314" s="95"/>
      <c r="S314" s="95"/>
      <c r="T314" s="95"/>
      <c r="U314" s="95"/>
      <c r="V314" s="95"/>
      <c r="W314" s="95"/>
      <c r="X314" s="96"/>
      <c r="Y314" s="190">
        <v>0</v>
      </c>
      <c r="Z314" s="191">
        <v>0</v>
      </c>
      <c r="AA314" s="161">
        <v>0</v>
      </c>
      <c r="AB314" s="171">
        <v>0</v>
      </c>
      <c r="AD314" s="186"/>
      <c r="AE314" s="197" t="s">
        <v>11</v>
      </c>
      <c r="AF314" s="130"/>
      <c r="AG314" s="151">
        <v>0</v>
      </c>
      <c r="AH314" s="133"/>
    </row>
    <row r="315" spans="1:34" ht="17.25" customHeight="1" x14ac:dyDescent="0.35">
      <c r="A315" s="175" t="s">
        <v>157</v>
      </c>
      <c r="B315" s="202" t="s">
        <v>13</v>
      </c>
      <c r="C315" s="18">
        <v>4</v>
      </c>
      <c r="D315" s="95">
        <v>113.6</v>
      </c>
      <c r="E315" s="95">
        <v>3.8</v>
      </c>
      <c r="F315" s="95">
        <v>17</v>
      </c>
      <c r="G315" s="95"/>
      <c r="H315" s="95">
        <v>19.899999999999999</v>
      </c>
      <c r="I315" s="95"/>
      <c r="J315" s="95"/>
      <c r="K315" s="95"/>
      <c r="L315" s="95"/>
      <c r="M315" s="95">
        <v>17.600000000000001</v>
      </c>
      <c r="N315" s="95"/>
      <c r="O315" s="95"/>
      <c r="P315" s="95"/>
      <c r="Q315" s="95"/>
      <c r="R315" s="95"/>
      <c r="S315" s="95"/>
      <c r="T315" s="95"/>
      <c r="U315" s="95"/>
      <c r="V315" s="95"/>
      <c r="W315" s="95"/>
      <c r="X315" s="96"/>
      <c r="Y315" s="190">
        <v>171.89999999999998</v>
      </c>
      <c r="Z315" s="191">
        <v>57299.999999999993</v>
      </c>
      <c r="AA315" s="161">
        <v>0</v>
      </c>
      <c r="AB315" s="171">
        <v>0</v>
      </c>
      <c r="AD315" s="186"/>
      <c r="AE315" s="199" t="s">
        <v>13</v>
      </c>
      <c r="AF315" s="130">
        <v>4</v>
      </c>
      <c r="AG315" s="151">
        <v>14324.999999999998</v>
      </c>
      <c r="AH315" s="133">
        <v>17.517605633802816</v>
      </c>
    </row>
    <row r="316" spans="1:34" ht="27.75" customHeight="1" x14ac:dyDescent="0.35">
      <c r="A316" s="175" t="s">
        <v>157</v>
      </c>
      <c r="B316" s="203" t="s">
        <v>14</v>
      </c>
      <c r="C316" s="18">
        <v>7</v>
      </c>
      <c r="D316" s="95">
        <v>137.1</v>
      </c>
      <c r="E316" s="95"/>
      <c r="F316" s="95">
        <v>15.7</v>
      </c>
      <c r="G316" s="95"/>
      <c r="H316" s="95">
        <v>28.9</v>
      </c>
      <c r="I316" s="95"/>
      <c r="J316" s="95"/>
      <c r="K316" s="95"/>
      <c r="L316" s="95"/>
      <c r="M316" s="95">
        <v>17.3</v>
      </c>
      <c r="N316" s="95"/>
      <c r="O316" s="95">
        <v>3</v>
      </c>
      <c r="P316" s="95"/>
      <c r="Q316" s="95"/>
      <c r="R316" s="95"/>
      <c r="S316" s="95"/>
      <c r="T316" s="95">
        <v>2</v>
      </c>
      <c r="U316" s="95"/>
      <c r="V316" s="95"/>
      <c r="W316" s="95">
        <v>2.5</v>
      </c>
      <c r="X316" s="96"/>
      <c r="Y316" s="190">
        <v>206.5</v>
      </c>
      <c r="Z316" s="191">
        <v>68833.333333333328</v>
      </c>
      <c r="AA316" s="161">
        <v>0</v>
      </c>
      <c r="AB316" s="171">
        <v>0</v>
      </c>
      <c r="AD316" s="186"/>
      <c r="AE316" s="204" t="s">
        <v>14</v>
      </c>
      <c r="AF316" s="130">
        <v>7</v>
      </c>
      <c r="AG316" s="151">
        <v>9833.3333333333339</v>
      </c>
      <c r="AH316" s="133">
        <v>21.079504011670313</v>
      </c>
    </row>
    <row r="317" spans="1:34" ht="16.5" customHeight="1" x14ac:dyDescent="0.35">
      <c r="A317" s="175" t="s">
        <v>157</v>
      </c>
      <c r="B317" s="203" t="s">
        <v>15</v>
      </c>
      <c r="C317" s="18">
        <v>13</v>
      </c>
      <c r="D317" s="95">
        <v>643.79999999999995</v>
      </c>
      <c r="E317" s="95"/>
      <c r="F317" s="95">
        <v>163.6</v>
      </c>
      <c r="G317" s="95"/>
      <c r="H317" s="95">
        <v>53.9</v>
      </c>
      <c r="I317" s="95"/>
      <c r="J317" s="95"/>
      <c r="K317" s="95"/>
      <c r="L317" s="95"/>
      <c r="M317" s="95">
        <v>40.299999999999997</v>
      </c>
      <c r="N317" s="95">
        <v>25.7</v>
      </c>
      <c r="O317" s="95"/>
      <c r="P317" s="95"/>
      <c r="Q317" s="95"/>
      <c r="R317" s="95">
        <v>57.4</v>
      </c>
      <c r="S317" s="95"/>
      <c r="T317" s="95">
        <v>6</v>
      </c>
      <c r="U317" s="95"/>
      <c r="V317" s="95"/>
      <c r="W317" s="95"/>
      <c r="X317" s="96">
        <v>2</v>
      </c>
      <c r="Y317" s="190">
        <v>992.69999999999993</v>
      </c>
      <c r="Z317" s="191">
        <v>330900</v>
      </c>
      <c r="AA317" s="161">
        <v>0</v>
      </c>
      <c r="AB317" s="171">
        <v>0</v>
      </c>
      <c r="AD317" s="186"/>
      <c r="AE317" s="204" t="s">
        <v>15</v>
      </c>
      <c r="AF317" s="130">
        <v>13</v>
      </c>
      <c r="AG317" s="151">
        <v>25453.846153846152</v>
      </c>
      <c r="AH317" s="133">
        <v>8.3721652687169925</v>
      </c>
    </row>
    <row r="318" spans="1:34" ht="15.75" customHeight="1" x14ac:dyDescent="0.35">
      <c r="A318" s="175" t="s">
        <v>157</v>
      </c>
      <c r="B318" s="196" t="s">
        <v>11</v>
      </c>
      <c r="C318" s="18"/>
      <c r="D318" s="95"/>
      <c r="E318" s="95"/>
      <c r="F318" s="95"/>
      <c r="G318" s="95"/>
      <c r="H318" s="95"/>
      <c r="I318" s="95"/>
      <c r="J318" s="95"/>
      <c r="K318" s="95"/>
      <c r="L318" s="95"/>
      <c r="M318" s="95"/>
      <c r="N318" s="95"/>
      <c r="O318" s="95"/>
      <c r="P318" s="95"/>
      <c r="Q318" s="95"/>
      <c r="R318" s="95"/>
      <c r="S318" s="95"/>
      <c r="T318" s="95"/>
      <c r="U318" s="95"/>
      <c r="V318" s="95"/>
      <c r="W318" s="95"/>
      <c r="X318" s="96"/>
      <c r="Y318" s="190">
        <v>0</v>
      </c>
      <c r="Z318" s="191">
        <v>0</v>
      </c>
      <c r="AA318" s="161">
        <v>0</v>
      </c>
      <c r="AB318" s="171">
        <v>0</v>
      </c>
      <c r="AD318" s="186"/>
      <c r="AE318" s="197" t="s">
        <v>11</v>
      </c>
      <c r="AF318" s="130"/>
      <c r="AG318" s="151">
        <v>0</v>
      </c>
      <c r="AH318" s="133"/>
    </row>
    <row r="319" spans="1:34" ht="15" customHeight="1" x14ac:dyDescent="0.35">
      <c r="A319" s="175" t="s">
        <v>157</v>
      </c>
      <c r="B319" s="202" t="s">
        <v>16</v>
      </c>
      <c r="C319" s="18">
        <v>13</v>
      </c>
      <c r="D319" s="95">
        <v>643.79999999999995</v>
      </c>
      <c r="E319" s="95"/>
      <c r="F319" s="95">
        <v>163.6</v>
      </c>
      <c r="G319" s="95"/>
      <c r="H319" s="95">
        <v>53.9</v>
      </c>
      <c r="I319" s="95"/>
      <c r="J319" s="95"/>
      <c r="K319" s="95"/>
      <c r="L319" s="95"/>
      <c r="M319" s="95">
        <v>40.299999999999997</v>
      </c>
      <c r="N319" s="95">
        <v>25.7</v>
      </c>
      <c r="O319" s="95"/>
      <c r="P319" s="95"/>
      <c r="Q319" s="95"/>
      <c r="R319" s="95">
        <v>57.4</v>
      </c>
      <c r="S319" s="95"/>
      <c r="T319" s="95">
        <v>6</v>
      </c>
      <c r="U319" s="95"/>
      <c r="V319" s="95"/>
      <c r="W319" s="95"/>
      <c r="X319" s="96">
        <v>2</v>
      </c>
      <c r="Y319" s="190">
        <v>992.69999999999993</v>
      </c>
      <c r="Z319" s="191">
        <v>330900</v>
      </c>
      <c r="AA319" s="161">
        <v>0</v>
      </c>
      <c r="AB319" s="171">
        <v>0</v>
      </c>
      <c r="AD319" s="186"/>
      <c r="AE319" s="199" t="s">
        <v>16</v>
      </c>
      <c r="AF319" s="130">
        <v>13</v>
      </c>
      <c r="AG319" s="151">
        <v>25453.846153846152</v>
      </c>
      <c r="AH319" s="133">
        <v>8.3721652687169925</v>
      </c>
    </row>
    <row r="320" spans="1:34" ht="17.25" customHeight="1" thickBot="1" x14ac:dyDescent="0.4">
      <c r="A320" s="175" t="s">
        <v>157</v>
      </c>
      <c r="B320" s="200" t="s">
        <v>27</v>
      </c>
      <c r="C320" s="18">
        <v>4</v>
      </c>
      <c r="D320" s="95">
        <v>46.9</v>
      </c>
      <c r="E320" s="95"/>
      <c r="F320" s="95"/>
      <c r="G320" s="95"/>
      <c r="H320" s="95">
        <v>4.7</v>
      </c>
      <c r="I320" s="95"/>
      <c r="J320" s="95"/>
      <c r="K320" s="95"/>
      <c r="L320" s="95"/>
      <c r="M320" s="95"/>
      <c r="N320" s="95"/>
      <c r="O320" s="95">
        <v>33.6</v>
      </c>
      <c r="P320" s="95"/>
      <c r="Q320" s="95"/>
      <c r="R320" s="95"/>
      <c r="S320" s="95"/>
      <c r="T320" s="95"/>
      <c r="U320" s="95"/>
      <c r="V320" s="95"/>
      <c r="W320" s="95"/>
      <c r="X320" s="96"/>
      <c r="Y320" s="190">
        <v>85.2</v>
      </c>
      <c r="Z320" s="191">
        <v>28400.000000000004</v>
      </c>
      <c r="AA320" s="161">
        <v>0</v>
      </c>
      <c r="AB320" s="171">
        <v>0</v>
      </c>
      <c r="AD320" s="186"/>
      <c r="AE320" s="201" t="s">
        <v>27</v>
      </c>
      <c r="AF320" s="140">
        <v>4</v>
      </c>
      <c r="AG320" s="238">
        <v>7100.0000000000009</v>
      </c>
      <c r="AH320" s="133">
        <v>10.021321961620471</v>
      </c>
    </row>
    <row r="321" spans="1:34" ht="39" customHeight="1" thickBot="1" x14ac:dyDescent="0.35">
      <c r="A321" s="211" t="s">
        <v>158</v>
      </c>
      <c r="B321" s="176" t="s">
        <v>5</v>
      </c>
      <c r="C321" s="206">
        <v>143.00000000000003</v>
      </c>
      <c r="D321" s="207">
        <v>7189.9000000000005</v>
      </c>
      <c r="E321" s="207">
        <v>81.8</v>
      </c>
      <c r="F321" s="207">
        <v>1404.6999999999998</v>
      </c>
      <c r="G321" s="207">
        <v>0</v>
      </c>
      <c r="H321" s="207">
        <v>1313.9999999999998</v>
      </c>
      <c r="I321" s="207">
        <v>31.7</v>
      </c>
      <c r="J321" s="207">
        <v>0</v>
      </c>
      <c r="K321" s="207">
        <v>0</v>
      </c>
      <c r="L321" s="207">
        <v>4</v>
      </c>
      <c r="M321" s="207">
        <v>429.80000000000007</v>
      </c>
      <c r="N321" s="207">
        <v>102.00000000000001</v>
      </c>
      <c r="O321" s="207">
        <v>6.5</v>
      </c>
      <c r="P321" s="207">
        <v>0</v>
      </c>
      <c r="Q321" s="207">
        <v>0</v>
      </c>
      <c r="R321" s="207">
        <v>853.1</v>
      </c>
      <c r="S321" s="207">
        <v>0</v>
      </c>
      <c r="T321" s="207">
        <v>3.5</v>
      </c>
      <c r="U321" s="207">
        <v>0</v>
      </c>
      <c r="V321" s="207">
        <v>0</v>
      </c>
      <c r="W321" s="207">
        <v>0</v>
      </c>
      <c r="X321" s="207">
        <v>31</v>
      </c>
      <c r="Y321" s="207">
        <v>11452.000000000002</v>
      </c>
      <c r="Z321" s="208">
        <v>3817333.333333334</v>
      </c>
      <c r="AA321" s="161">
        <v>0</v>
      </c>
      <c r="AB321" s="171">
        <v>0</v>
      </c>
      <c r="AD321" s="181" t="s">
        <v>158</v>
      </c>
      <c r="AE321" s="182" t="s">
        <v>5</v>
      </c>
      <c r="AF321" s="340">
        <v>143.00000000000003</v>
      </c>
      <c r="AG321" s="341" t="s">
        <v>258</v>
      </c>
      <c r="AH321" s="122">
        <v>18.716532914226896</v>
      </c>
    </row>
    <row r="322" spans="1:34" ht="18" customHeight="1" x14ac:dyDescent="0.35">
      <c r="A322" s="175" t="s">
        <v>158</v>
      </c>
      <c r="B322" s="183" t="s">
        <v>6</v>
      </c>
      <c r="C322" s="26"/>
      <c r="D322" s="92"/>
      <c r="E322" s="92"/>
      <c r="F322" s="92"/>
      <c r="G322" s="92"/>
      <c r="H322" s="92"/>
      <c r="I322" s="92"/>
      <c r="J322" s="92"/>
      <c r="K322" s="92"/>
      <c r="L322" s="92"/>
      <c r="M322" s="92"/>
      <c r="N322" s="92"/>
      <c r="O322" s="92"/>
      <c r="P322" s="92"/>
      <c r="Q322" s="92"/>
      <c r="R322" s="92"/>
      <c r="S322" s="92"/>
      <c r="T322" s="92"/>
      <c r="U322" s="92"/>
      <c r="V322" s="92"/>
      <c r="W322" s="92"/>
      <c r="X322" s="93"/>
      <c r="Y322" s="184"/>
      <c r="Z322" s="185"/>
      <c r="AA322" s="161">
        <v>0</v>
      </c>
      <c r="AB322" s="171">
        <v>0</v>
      </c>
      <c r="AD322" s="186"/>
      <c r="AE322" s="187" t="s">
        <v>6</v>
      </c>
      <c r="AF322" s="126"/>
      <c r="AG322" s="150">
        <v>0</v>
      </c>
      <c r="AH322" s="128"/>
    </row>
    <row r="323" spans="1:34" ht="16.5" customHeight="1" x14ac:dyDescent="0.35">
      <c r="A323" s="175" t="s">
        <v>158</v>
      </c>
      <c r="B323" s="189" t="s">
        <v>7</v>
      </c>
      <c r="C323" s="18">
        <v>3</v>
      </c>
      <c r="D323" s="95">
        <v>280</v>
      </c>
      <c r="E323" s="95">
        <v>5.3</v>
      </c>
      <c r="F323" s="95">
        <v>79.7</v>
      </c>
      <c r="G323" s="95">
        <v>0</v>
      </c>
      <c r="H323" s="95">
        <v>47.5</v>
      </c>
      <c r="I323" s="95">
        <v>0</v>
      </c>
      <c r="J323" s="95">
        <v>0</v>
      </c>
      <c r="K323" s="95">
        <v>0</v>
      </c>
      <c r="L323" s="95">
        <v>0</v>
      </c>
      <c r="M323" s="95">
        <v>54.1</v>
      </c>
      <c r="N323" s="95">
        <v>7.5</v>
      </c>
      <c r="O323" s="95">
        <v>0</v>
      </c>
      <c r="P323" s="95">
        <v>0</v>
      </c>
      <c r="Q323" s="95">
        <v>0</v>
      </c>
      <c r="R323" s="95">
        <v>98.1</v>
      </c>
      <c r="S323" s="95">
        <v>0</v>
      </c>
      <c r="T323" s="95">
        <v>0</v>
      </c>
      <c r="U323" s="95">
        <v>0</v>
      </c>
      <c r="V323" s="95">
        <v>0</v>
      </c>
      <c r="W323" s="95">
        <v>0</v>
      </c>
      <c r="X323" s="96">
        <v>7.1</v>
      </c>
      <c r="Y323" s="190">
        <v>579.30000000000007</v>
      </c>
      <c r="Z323" s="191">
        <v>193100.00000000003</v>
      </c>
      <c r="AA323" s="161">
        <v>0</v>
      </c>
      <c r="AB323" s="171">
        <v>0</v>
      </c>
      <c r="AD323" s="186"/>
      <c r="AE323" s="192" t="s">
        <v>7</v>
      </c>
      <c r="AF323" s="130">
        <v>3</v>
      </c>
      <c r="AG323" s="151">
        <v>64366.666666666672</v>
      </c>
      <c r="AH323" s="133">
        <v>16.964285714285715</v>
      </c>
    </row>
    <row r="324" spans="1:34" ht="55.5" customHeight="1" x14ac:dyDescent="0.35">
      <c r="A324" s="175" t="s">
        <v>158</v>
      </c>
      <c r="B324" s="189" t="s">
        <v>8</v>
      </c>
      <c r="C324" s="18">
        <v>13.666666666666666</v>
      </c>
      <c r="D324" s="95">
        <v>803.59999999999991</v>
      </c>
      <c r="E324" s="95">
        <v>22.2</v>
      </c>
      <c r="F324" s="95">
        <v>176</v>
      </c>
      <c r="G324" s="95">
        <v>0</v>
      </c>
      <c r="H324" s="95">
        <v>132.30000000000001</v>
      </c>
      <c r="I324" s="95">
        <v>0</v>
      </c>
      <c r="J324" s="95">
        <v>0</v>
      </c>
      <c r="K324" s="95">
        <v>0</v>
      </c>
      <c r="L324" s="95">
        <v>0.9</v>
      </c>
      <c r="M324" s="95">
        <v>88.9</v>
      </c>
      <c r="N324" s="95">
        <v>18.100000000000001</v>
      </c>
      <c r="O324" s="95">
        <v>0</v>
      </c>
      <c r="P324" s="95">
        <v>0</v>
      </c>
      <c r="Q324" s="95">
        <v>0</v>
      </c>
      <c r="R324" s="95">
        <v>22.2</v>
      </c>
      <c r="S324" s="95">
        <v>0</v>
      </c>
      <c r="T324" s="95">
        <v>0.6</v>
      </c>
      <c r="U324" s="95">
        <v>0</v>
      </c>
      <c r="V324" s="95">
        <v>0</v>
      </c>
      <c r="W324" s="95">
        <v>0</v>
      </c>
      <c r="X324" s="96">
        <v>3.9</v>
      </c>
      <c r="Y324" s="190">
        <v>1268.7</v>
      </c>
      <c r="Z324" s="191">
        <v>422900.00000000006</v>
      </c>
      <c r="AA324" s="161">
        <v>0</v>
      </c>
      <c r="AB324" s="171">
        <v>0</v>
      </c>
      <c r="AD324" s="186"/>
      <c r="AE324" s="192" t="s">
        <v>90</v>
      </c>
      <c r="AF324" s="130">
        <v>13.666666666666666</v>
      </c>
      <c r="AG324" s="151">
        <v>30943.902439024394</v>
      </c>
      <c r="AH324" s="133">
        <v>16.463414634146346</v>
      </c>
    </row>
    <row r="325" spans="1:34" ht="41.25" customHeight="1" x14ac:dyDescent="0.35">
      <c r="A325" s="175" t="s">
        <v>158</v>
      </c>
      <c r="B325" s="189" t="s">
        <v>9</v>
      </c>
      <c r="C325" s="18"/>
      <c r="D325" s="95"/>
      <c r="E325" s="95"/>
      <c r="F325" s="95"/>
      <c r="G325" s="95"/>
      <c r="H325" s="95"/>
      <c r="I325" s="95"/>
      <c r="J325" s="95"/>
      <c r="K325" s="95"/>
      <c r="L325" s="95"/>
      <c r="M325" s="95"/>
      <c r="N325" s="95"/>
      <c r="O325" s="95"/>
      <c r="P325" s="95"/>
      <c r="Q325" s="95"/>
      <c r="R325" s="95"/>
      <c r="S325" s="95"/>
      <c r="T325" s="95"/>
      <c r="U325" s="95"/>
      <c r="V325" s="95"/>
      <c r="W325" s="95"/>
      <c r="X325" s="96"/>
      <c r="Y325" s="193">
        <v>0</v>
      </c>
      <c r="Z325" s="191">
        <v>0</v>
      </c>
      <c r="AA325" s="161">
        <v>0</v>
      </c>
      <c r="AB325" s="171">
        <v>0</v>
      </c>
      <c r="AD325" s="186"/>
      <c r="AE325" s="192" t="s">
        <v>9</v>
      </c>
      <c r="AF325" s="130">
        <v>0</v>
      </c>
      <c r="AG325" s="151">
        <v>0</v>
      </c>
      <c r="AH325" s="133"/>
    </row>
    <row r="326" spans="1:34" ht="27.75" customHeight="1" x14ac:dyDescent="0.35">
      <c r="A326" s="175" t="s">
        <v>158</v>
      </c>
      <c r="B326" s="194" t="s">
        <v>23</v>
      </c>
      <c r="C326" s="18">
        <v>19.333333333333332</v>
      </c>
      <c r="D326" s="95">
        <v>823.90000000000009</v>
      </c>
      <c r="E326" s="95">
        <v>19.799999999999997</v>
      </c>
      <c r="F326" s="95">
        <v>167.1</v>
      </c>
      <c r="G326" s="95">
        <v>0</v>
      </c>
      <c r="H326" s="95">
        <v>130.1</v>
      </c>
      <c r="I326" s="95">
        <v>0</v>
      </c>
      <c r="J326" s="95">
        <v>0</v>
      </c>
      <c r="K326" s="95">
        <v>0</v>
      </c>
      <c r="L326" s="95">
        <v>3.1</v>
      </c>
      <c r="M326" s="95">
        <v>54.599999999999994</v>
      </c>
      <c r="N326" s="95">
        <v>10.5</v>
      </c>
      <c r="O326" s="95">
        <v>0</v>
      </c>
      <c r="P326" s="95">
        <v>0</v>
      </c>
      <c r="Q326" s="95">
        <v>0</v>
      </c>
      <c r="R326" s="95">
        <v>57.3</v>
      </c>
      <c r="S326" s="95">
        <v>0</v>
      </c>
      <c r="T326" s="95">
        <v>0</v>
      </c>
      <c r="U326" s="95">
        <v>0</v>
      </c>
      <c r="V326" s="95">
        <v>0</v>
      </c>
      <c r="W326" s="95">
        <v>0</v>
      </c>
      <c r="X326" s="96">
        <v>9.1999999999999993</v>
      </c>
      <c r="Y326" s="190">
        <v>1275.5999999999999</v>
      </c>
      <c r="Z326" s="191">
        <v>425200</v>
      </c>
      <c r="AA326" s="161">
        <v>0</v>
      </c>
      <c r="AB326" s="171">
        <v>0</v>
      </c>
      <c r="AD326" s="186"/>
      <c r="AE326" s="195" t="s">
        <v>101</v>
      </c>
      <c r="AF326" s="130">
        <v>19.333333333333332</v>
      </c>
      <c r="AG326" s="151">
        <v>21993.103448275862</v>
      </c>
      <c r="AH326" s="133">
        <v>15.790751304769993</v>
      </c>
    </row>
    <row r="327" spans="1:34" ht="55.5" customHeight="1" x14ac:dyDescent="0.35">
      <c r="A327" s="175" t="s">
        <v>158</v>
      </c>
      <c r="B327" s="189" t="s">
        <v>24</v>
      </c>
      <c r="C327" s="18">
        <v>37</v>
      </c>
      <c r="D327" s="95">
        <v>1839.4</v>
      </c>
      <c r="E327" s="95">
        <v>33.200000000000003</v>
      </c>
      <c r="F327" s="95">
        <v>259.39999999999998</v>
      </c>
      <c r="G327" s="95">
        <v>0</v>
      </c>
      <c r="H327" s="95">
        <v>287</v>
      </c>
      <c r="I327" s="95">
        <v>0</v>
      </c>
      <c r="J327" s="95">
        <v>0</v>
      </c>
      <c r="K327" s="95">
        <v>0</v>
      </c>
      <c r="L327" s="95">
        <v>0</v>
      </c>
      <c r="M327" s="95">
        <v>65.900000000000006</v>
      </c>
      <c r="N327" s="95">
        <v>17</v>
      </c>
      <c r="O327" s="95">
        <v>0</v>
      </c>
      <c r="P327" s="95">
        <v>0</v>
      </c>
      <c r="Q327" s="95">
        <v>0</v>
      </c>
      <c r="R327" s="95">
        <v>152.39999999999998</v>
      </c>
      <c r="S327" s="95">
        <v>0</v>
      </c>
      <c r="T327" s="95">
        <v>0</v>
      </c>
      <c r="U327" s="95">
        <v>0</v>
      </c>
      <c r="V327" s="95">
        <v>0</v>
      </c>
      <c r="W327" s="95">
        <v>0</v>
      </c>
      <c r="X327" s="96">
        <v>1.3</v>
      </c>
      <c r="Y327" s="190">
        <v>2655.6000000000004</v>
      </c>
      <c r="Z327" s="191">
        <v>885200.00000000012</v>
      </c>
      <c r="AA327" s="161">
        <v>0</v>
      </c>
      <c r="AB327" s="171">
        <v>0</v>
      </c>
      <c r="AD327" s="186"/>
      <c r="AE327" s="192" t="s">
        <v>102</v>
      </c>
      <c r="AF327" s="130">
        <v>37</v>
      </c>
      <c r="AG327" s="151">
        <v>23924.324324324327</v>
      </c>
      <c r="AH327" s="133">
        <v>15.602913993693596</v>
      </c>
    </row>
    <row r="328" spans="1:34" ht="15.75" customHeight="1" x14ac:dyDescent="0.35">
      <c r="A328" s="175" t="s">
        <v>158</v>
      </c>
      <c r="B328" s="196" t="s">
        <v>11</v>
      </c>
      <c r="C328" s="18"/>
      <c r="D328" s="95"/>
      <c r="E328" s="95"/>
      <c r="F328" s="95"/>
      <c r="G328" s="95"/>
      <c r="H328" s="95"/>
      <c r="I328" s="95"/>
      <c r="J328" s="95"/>
      <c r="K328" s="95"/>
      <c r="L328" s="95"/>
      <c r="M328" s="95"/>
      <c r="N328" s="95"/>
      <c r="O328" s="95"/>
      <c r="P328" s="95"/>
      <c r="Q328" s="95"/>
      <c r="R328" s="95"/>
      <c r="S328" s="95"/>
      <c r="T328" s="95"/>
      <c r="U328" s="95"/>
      <c r="V328" s="95"/>
      <c r="W328" s="95"/>
      <c r="X328" s="96"/>
      <c r="Y328" s="190">
        <v>0</v>
      </c>
      <c r="Z328" s="191">
        <v>0</v>
      </c>
      <c r="AA328" s="161">
        <v>0</v>
      </c>
      <c r="AB328" s="171">
        <v>0</v>
      </c>
      <c r="AD328" s="186"/>
      <c r="AE328" s="197" t="s">
        <v>11</v>
      </c>
      <c r="AF328" s="130"/>
      <c r="AG328" s="151">
        <v>0</v>
      </c>
      <c r="AH328" s="133"/>
    </row>
    <row r="329" spans="1:34" ht="17.25" customHeight="1" x14ac:dyDescent="0.35">
      <c r="A329" s="175" t="s">
        <v>158</v>
      </c>
      <c r="B329" s="198" t="s">
        <v>12</v>
      </c>
      <c r="C329" s="18">
        <v>34</v>
      </c>
      <c r="D329" s="95">
        <v>1720.3</v>
      </c>
      <c r="E329" s="95">
        <v>29.1</v>
      </c>
      <c r="F329" s="95">
        <v>227.60000000000002</v>
      </c>
      <c r="G329" s="95">
        <v>0</v>
      </c>
      <c r="H329" s="95">
        <v>266.7</v>
      </c>
      <c r="I329" s="95">
        <v>0</v>
      </c>
      <c r="J329" s="95">
        <v>0</v>
      </c>
      <c r="K329" s="95">
        <v>0</v>
      </c>
      <c r="L329" s="95">
        <v>0</v>
      </c>
      <c r="M329" s="95">
        <v>59.3</v>
      </c>
      <c r="N329" s="95">
        <v>13.100000000000001</v>
      </c>
      <c r="O329" s="95">
        <v>0</v>
      </c>
      <c r="P329" s="95">
        <v>0</v>
      </c>
      <c r="Q329" s="95">
        <v>0</v>
      </c>
      <c r="R329" s="95">
        <v>131.89999999999998</v>
      </c>
      <c r="S329" s="95">
        <v>0</v>
      </c>
      <c r="T329" s="95">
        <v>0</v>
      </c>
      <c r="U329" s="95">
        <v>0</v>
      </c>
      <c r="V329" s="95">
        <v>0</v>
      </c>
      <c r="W329" s="95">
        <v>0</v>
      </c>
      <c r="X329" s="96">
        <v>0</v>
      </c>
      <c r="Y329" s="190">
        <v>2448</v>
      </c>
      <c r="Z329" s="191">
        <v>816000</v>
      </c>
      <c r="AA329" s="161">
        <v>0</v>
      </c>
      <c r="AB329" s="171">
        <v>0</v>
      </c>
      <c r="AD329" s="186"/>
      <c r="AE329" s="199" t="s">
        <v>12</v>
      </c>
      <c r="AF329" s="130">
        <v>34</v>
      </c>
      <c r="AG329" s="151">
        <v>24000</v>
      </c>
      <c r="AH329" s="133">
        <v>15.503109922687901</v>
      </c>
    </row>
    <row r="330" spans="1:34" ht="27" customHeight="1" x14ac:dyDescent="0.35">
      <c r="A330" s="175" t="s">
        <v>158</v>
      </c>
      <c r="B330" s="200" t="s">
        <v>25</v>
      </c>
      <c r="C330" s="18">
        <v>2</v>
      </c>
      <c r="D330" s="95">
        <v>63.2</v>
      </c>
      <c r="E330" s="95">
        <v>1.3</v>
      </c>
      <c r="F330" s="95">
        <v>11.899999999999999</v>
      </c>
      <c r="G330" s="95">
        <v>0</v>
      </c>
      <c r="H330" s="95">
        <v>10.8</v>
      </c>
      <c r="I330" s="95">
        <v>0</v>
      </c>
      <c r="J330" s="95">
        <v>0</v>
      </c>
      <c r="K330" s="95">
        <v>0</v>
      </c>
      <c r="L330" s="95">
        <v>0</v>
      </c>
      <c r="M330" s="95">
        <v>2.1</v>
      </c>
      <c r="N330" s="95">
        <v>3.1</v>
      </c>
      <c r="O330" s="95">
        <v>0</v>
      </c>
      <c r="P330" s="95">
        <v>0</v>
      </c>
      <c r="Q330" s="95">
        <v>0</v>
      </c>
      <c r="R330" s="95">
        <v>0</v>
      </c>
      <c r="S330" s="95">
        <v>0</v>
      </c>
      <c r="T330" s="95">
        <v>0</v>
      </c>
      <c r="U330" s="95">
        <v>0</v>
      </c>
      <c r="V330" s="95">
        <v>0</v>
      </c>
      <c r="W330" s="95">
        <v>0</v>
      </c>
      <c r="X330" s="96">
        <v>0</v>
      </c>
      <c r="Y330" s="190">
        <v>92.399999999999991</v>
      </c>
      <c r="Z330" s="191">
        <v>30799.999999999996</v>
      </c>
      <c r="AA330" s="161">
        <v>0</v>
      </c>
      <c r="AB330" s="171">
        <v>0</v>
      </c>
      <c r="AD330" s="186"/>
      <c r="AE330" s="201" t="s">
        <v>103</v>
      </c>
      <c r="AF330" s="130">
        <v>2</v>
      </c>
      <c r="AG330" s="151">
        <v>15399.999999999998</v>
      </c>
      <c r="AH330" s="133">
        <v>17.088607594936708</v>
      </c>
    </row>
    <row r="331" spans="1:34" ht="15.75" customHeight="1" x14ac:dyDescent="0.35">
      <c r="A331" s="175" t="s">
        <v>158</v>
      </c>
      <c r="B331" s="196" t="s">
        <v>11</v>
      </c>
      <c r="C331" s="18"/>
      <c r="D331" s="95"/>
      <c r="E331" s="95"/>
      <c r="F331" s="95"/>
      <c r="G331" s="95"/>
      <c r="H331" s="95"/>
      <c r="I331" s="95"/>
      <c r="J331" s="95"/>
      <c r="K331" s="95"/>
      <c r="L331" s="95"/>
      <c r="M331" s="95"/>
      <c r="N331" s="95"/>
      <c r="O331" s="95"/>
      <c r="P331" s="95"/>
      <c r="Q331" s="95"/>
      <c r="R331" s="95"/>
      <c r="S331" s="95"/>
      <c r="T331" s="95"/>
      <c r="U331" s="95"/>
      <c r="V331" s="95"/>
      <c r="W331" s="95"/>
      <c r="X331" s="96"/>
      <c r="Y331" s="190">
        <v>0</v>
      </c>
      <c r="Z331" s="191">
        <v>0</v>
      </c>
      <c r="AA331" s="161">
        <v>0</v>
      </c>
      <c r="AB331" s="171">
        <v>0</v>
      </c>
      <c r="AD331" s="186"/>
      <c r="AE331" s="197" t="s">
        <v>11</v>
      </c>
      <c r="AF331" s="130"/>
      <c r="AG331" s="151">
        <v>0</v>
      </c>
      <c r="AH331" s="133"/>
    </row>
    <row r="332" spans="1:34" ht="17.25" customHeight="1" x14ac:dyDescent="0.35">
      <c r="A332" s="175" t="s">
        <v>158</v>
      </c>
      <c r="B332" s="202" t="s">
        <v>13</v>
      </c>
      <c r="C332" s="18">
        <v>2</v>
      </c>
      <c r="D332" s="95">
        <v>63.2</v>
      </c>
      <c r="E332" s="95">
        <v>1.3</v>
      </c>
      <c r="F332" s="95">
        <v>11.899999999999999</v>
      </c>
      <c r="G332" s="95">
        <v>0</v>
      </c>
      <c r="H332" s="95">
        <v>10.8</v>
      </c>
      <c r="I332" s="95">
        <v>0</v>
      </c>
      <c r="J332" s="95">
        <v>0</v>
      </c>
      <c r="K332" s="95">
        <v>0</v>
      </c>
      <c r="L332" s="95">
        <v>0</v>
      </c>
      <c r="M332" s="95">
        <v>2.1</v>
      </c>
      <c r="N332" s="95">
        <v>3.1</v>
      </c>
      <c r="O332" s="95">
        <v>0</v>
      </c>
      <c r="P332" s="95">
        <v>0</v>
      </c>
      <c r="Q332" s="95">
        <v>0</v>
      </c>
      <c r="R332" s="95">
        <v>0</v>
      </c>
      <c r="S332" s="95">
        <v>0</v>
      </c>
      <c r="T332" s="95">
        <v>0</v>
      </c>
      <c r="U332" s="95">
        <v>0</v>
      </c>
      <c r="V332" s="95">
        <v>0</v>
      </c>
      <c r="W332" s="95">
        <v>0</v>
      </c>
      <c r="X332" s="96">
        <v>0</v>
      </c>
      <c r="Y332" s="190">
        <v>92.399999999999991</v>
      </c>
      <c r="Z332" s="191">
        <v>30799.999999999996</v>
      </c>
      <c r="AA332" s="161">
        <v>0</v>
      </c>
      <c r="AB332" s="171">
        <v>0</v>
      </c>
      <c r="AD332" s="186"/>
      <c r="AE332" s="199" t="s">
        <v>13</v>
      </c>
      <c r="AF332" s="130">
        <v>2</v>
      </c>
      <c r="AG332" s="151">
        <v>15399.999999999998</v>
      </c>
      <c r="AH332" s="133">
        <v>17.088607594936708</v>
      </c>
    </row>
    <row r="333" spans="1:34" ht="27.75" customHeight="1" x14ac:dyDescent="0.35">
      <c r="A333" s="175" t="s">
        <v>158</v>
      </c>
      <c r="B333" s="203" t="s">
        <v>14</v>
      </c>
      <c r="C333" s="18">
        <v>23.666666666666668</v>
      </c>
      <c r="D333" s="95">
        <v>613.20000000000005</v>
      </c>
      <c r="E333" s="95">
        <v>0</v>
      </c>
      <c r="F333" s="95">
        <v>87.1</v>
      </c>
      <c r="G333" s="95">
        <v>0</v>
      </c>
      <c r="H333" s="95">
        <v>371.29999999999995</v>
      </c>
      <c r="I333" s="95">
        <v>0</v>
      </c>
      <c r="J333" s="95">
        <v>0</v>
      </c>
      <c r="K333" s="95">
        <v>0</v>
      </c>
      <c r="L333" s="95">
        <v>0</v>
      </c>
      <c r="M333" s="95">
        <v>85.300000000000011</v>
      </c>
      <c r="N333" s="95">
        <v>20.2</v>
      </c>
      <c r="O333" s="95">
        <v>0</v>
      </c>
      <c r="P333" s="95">
        <v>0</v>
      </c>
      <c r="Q333" s="95">
        <v>0</v>
      </c>
      <c r="R333" s="95">
        <v>95.4</v>
      </c>
      <c r="S333" s="95">
        <v>0</v>
      </c>
      <c r="T333" s="95">
        <v>0</v>
      </c>
      <c r="U333" s="95">
        <v>0</v>
      </c>
      <c r="V333" s="95">
        <v>0</v>
      </c>
      <c r="W333" s="95">
        <v>0</v>
      </c>
      <c r="X333" s="96">
        <v>0</v>
      </c>
      <c r="Y333" s="190">
        <v>1272.5</v>
      </c>
      <c r="Z333" s="191">
        <v>424166.66666666669</v>
      </c>
      <c r="AA333" s="161">
        <v>0</v>
      </c>
      <c r="AB333" s="171">
        <v>0</v>
      </c>
      <c r="AD333" s="186"/>
      <c r="AE333" s="204" t="s">
        <v>14</v>
      </c>
      <c r="AF333" s="130">
        <v>23.666666666666668</v>
      </c>
      <c r="AG333" s="151">
        <v>17922.535211267605</v>
      </c>
      <c r="AH333" s="133">
        <v>60.55120678408349</v>
      </c>
    </row>
    <row r="334" spans="1:34" ht="16.5" customHeight="1" x14ac:dyDescent="0.35">
      <c r="A334" s="175" t="s">
        <v>158</v>
      </c>
      <c r="B334" s="203" t="s">
        <v>15</v>
      </c>
      <c r="C334" s="18">
        <v>38</v>
      </c>
      <c r="D334" s="95">
        <v>2667.4</v>
      </c>
      <c r="E334" s="95">
        <v>0</v>
      </c>
      <c r="F334" s="95">
        <v>623.5</v>
      </c>
      <c r="G334" s="95">
        <v>0</v>
      </c>
      <c r="H334" s="95">
        <v>261.89999999999998</v>
      </c>
      <c r="I334" s="95">
        <v>0</v>
      </c>
      <c r="J334" s="95">
        <v>0</v>
      </c>
      <c r="K334" s="95">
        <v>0</v>
      </c>
      <c r="L334" s="95">
        <v>0</v>
      </c>
      <c r="M334" s="95">
        <v>78.900000000000006</v>
      </c>
      <c r="N334" s="95">
        <v>22.9</v>
      </c>
      <c r="O334" s="95">
        <v>0</v>
      </c>
      <c r="P334" s="95">
        <v>0</v>
      </c>
      <c r="Q334" s="95">
        <v>0</v>
      </c>
      <c r="R334" s="95">
        <v>427.70000000000005</v>
      </c>
      <c r="S334" s="95">
        <v>0</v>
      </c>
      <c r="T334" s="95">
        <v>0</v>
      </c>
      <c r="U334" s="95">
        <v>0</v>
      </c>
      <c r="V334" s="95">
        <v>0</v>
      </c>
      <c r="W334" s="95">
        <v>0</v>
      </c>
      <c r="X334" s="96">
        <v>9.5</v>
      </c>
      <c r="Y334" s="190">
        <v>4091.8</v>
      </c>
      <c r="Z334" s="191">
        <v>1363933.3333333335</v>
      </c>
      <c r="AA334" s="161">
        <v>0</v>
      </c>
      <c r="AB334" s="171">
        <v>0</v>
      </c>
      <c r="AD334" s="186"/>
      <c r="AE334" s="204" t="s">
        <v>15</v>
      </c>
      <c r="AF334" s="130">
        <v>38</v>
      </c>
      <c r="AG334" s="151">
        <v>35892.982456140351</v>
      </c>
      <c r="AH334" s="133">
        <v>9.8185498987778352</v>
      </c>
    </row>
    <row r="335" spans="1:34" ht="15.75" customHeight="1" x14ac:dyDescent="0.35">
      <c r="A335" s="175" t="s">
        <v>158</v>
      </c>
      <c r="B335" s="196" t="s">
        <v>11</v>
      </c>
      <c r="C335" s="18"/>
      <c r="D335" s="95"/>
      <c r="E335" s="95"/>
      <c r="F335" s="95"/>
      <c r="G335" s="95"/>
      <c r="H335" s="95"/>
      <c r="I335" s="95"/>
      <c r="J335" s="95"/>
      <c r="K335" s="95"/>
      <c r="L335" s="95"/>
      <c r="M335" s="95"/>
      <c r="N335" s="95"/>
      <c r="O335" s="95"/>
      <c r="P335" s="95"/>
      <c r="Q335" s="95"/>
      <c r="R335" s="95"/>
      <c r="S335" s="95"/>
      <c r="T335" s="95"/>
      <c r="U335" s="95"/>
      <c r="V335" s="95"/>
      <c r="W335" s="95"/>
      <c r="X335" s="96"/>
      <c r="Y335" s="190">
        <v>0</v>
      </c>
      <c r="Z335" s="191">
        <v>0</v>
      </c>
      <c r="AA335" s="161">
        <v>0</v>
      </c>
      <c r="AB335" s="171">
        <v>0</v>
      </c>
      <c r="AD335" s="186"/>
      <c r="AE335" s="197" t="s">
        <v>11</v>
      </c>
      <c r="AF335" s="130"/>
      <c r="AG335" s="151">
        <v>0</v>
      </c>
      <c r="AH335" s="133"/>
    </row>
    <row r="336" spans="1:34" ht="15" customHeight="1" x14ac:dyDescent="0.35">
      <c r="A336" s="175" t="s">
        <v>158</v>
      </c>
      <c r="B336" s="202" t="s">
        <v>16</v>
      </c>
      <c r="C336" s="18">
        <v>38</v>
      </c>
      <c r="D336" s="95">
        <v>2667.4</v>
      </c>
      <c r="E336" s="95">
        <v>0</v>
      </c>
      <c r="F336" s="95">
        <v>623.5</v>
      </c>
      <c r="G336" s="95">
        <v>0</v>
      </c>
      <c r="H336" s="95">
        <v>261.89999999999998</v>
      </c>
      <c r="I336" s="95">
        <v>0</v>
      </c>
      <c r="J336" s="95">
        <v>0</v>
      </c>
      <c r="K336" s="95">
        <v>0</v>
      </c>
      <c r="L336" s="95">
        <v>0</v>
      </c>
      <c r="M336" s="95">
        <v>78.900000000000006</v>
      </c>
      <c r="N336" s="95">
        <v>22.9</v>
      </c>
      <c r="O336" s="95">
        <v>0</v>
      </c>
      <c r="P336" s="95">
        <v>0</v>
      </c>
      <c r="Q336" s="95">
        <v>0</v>
      </c>
      <c r="R336" s="95">
        <v>427.70000000000005</v>
      </c>
      <c r="S336" s="95">
        <v>0</v>
      </c>
      <c r="T336" s="95">
        <v>0</v>
      </c>
      <c r="U336" s="95">
        <v>0</v>
      </c>
      <c r="V336" s="95">
        <v>0</v>
      </c>
      <c r="W336" s="95">
        <v>0</v>
      </c>
      <c r="X336" s="96">
        <v>9.5</v>
      </c>
      <c r="Y336" s="190">
        <v>4091.8</v>
      </c>
      <c r="Z336" s="191">
        <v>1363933.3333333335</v>
      </c>
      <c r="AA336" s="161">
        <v>0</v>
      </c>
      <c r="AB336" s="171">
        <v>0</v>
      </c>
      <c r="AD336" s="186"/>
      <c r="AE336" s="199" t="s">
        <v>16</v>
      </c>
      <c r="AF336" s="130">
        <v>38</v>
      </c>
      <c r="AG336" s="151">
        <v>35892.982456140351</v>
      </c>
      <c r="AH336" s="133">
        <v>9.8185498987778352</v>
      </c>
    </row>
    <row r="337" spans="1:34" ht="17.25" customHeight="1" thickBot="1" x14ac:dyDescent="0.4">
      <c r="A337" s="175" t="s">
        <v>158</v>
      </c>
      <c r="B337" s="200" t="s">
        <v>27</v>
      </c>
      <c r="C337" s="18">
        <v>6.333333333333333</v>
      </c>
      <c r="D337" s="95">
        <v>99.199999999999989</v>
      </c>
      <c r="E337" s="95">
        <v>0</v>
      </c>
      <c r="F337" s="95">
        <v>0</v>
      </c>
      <c r="G337" s="95">
        <v>0</v>
      </c>
      <c r="H337" s="95">
        <v>73.099999999999994</v>
      </c>
      <c r="I337" s="95">
        <v>31.7</v>
      </c>
      <c r="J337" s="95">
        <v>0</v>
      </c>
      <c r="K337" s="95">
        <v>0</v>
      </c>
      <c r="L337" s="95">
        <v>0</v>
      </c>
      <c r="M337" s="95">
        <v>0</v>
      </c>
      <c r="N337" s="95">
        <v>2.7</v>
      </c>
      <c r="O337" s="95">
        <v>6.5</v>
      </c>
      <c r="P337" s="95">
        <v>0</v>
      </c>
      <c r="Q337" s="95">
        <v>0</v>
      </c>
      <c r="R337" s="95">
        <v>0</v>
      </c>
      <c r="S337" s="95">
        <v>0</v>
      </c>
      <c r="T337" s="95">
        <v>2.9</v>
      </c>
      <c r="U337" s="95">
        <v>0</v>
      </c>
      <c r="V337" s="95">
        <v>0</v>
      </c>
      <c r="W337" s="95">
        <v>0</v>
      </c>
      <c r="X337" s="96">
        <v>0</v>
      </c>
      <c r="Y337" s="190">
        <v>216.09999999999997</v>
      </c>
      <c r="Z337" s="191">
        <v>72033.333333333314</v>
      </c>
      <c r="AA337" s="161">
        <v>0</v>
      </c>
      <c r="AB337" s="171">
        <v>0</v>
      </c>
      <c r="AD337" s="186"/>
      <c r="AE337" s="138" t="s">
        <v>27</v>
      </c>
      <c r="AF337" s="140">
        <v>6.333333333333333</v>
      </c>
      <c r="AG337" s="151">
        <v>11373.684210526313</v>
      </c>
      <c r="AH337" s="156">
        <v>105.64516129032259</v>
      </c>
    </row>
    <row r="338" spans="1:34" ht="50.25" customHeight="1" thickBot="1" x14ac:dyDescent="0.4">
      <c r="A338" s="175"/>
      <c r="B338" s="200"/>
      <c r="C338" s="18"/>
      <c r="D338" s="95"/>
      <c r="E338" s="95"/>
      <c r="F338" s="95"/>
      <c r="G338" s="95"/>
      <c r="H338" s="95"/>
      <c r="I338" s="95"/>
      <c r="J338" s="95"/>
      <c r="K338" s="95"/>
      <c r="L338" s="95"/>
      <c r="M338" s="95"/>
      <c r="N338" s="95"/>
      <c r="O338" s="95"/>
      <c r="P338" s="95"/>
      <c r="Q338" s="95"/>
      <c r="R338" s="95"/>
      <c r="S338" s="95"/>
      <c r="T338" s="95"/>
      <c r="U338" s="95"/>
      <c r="V338" s="95"/>
      <c r="W338" s="95"/>
      <c r="X338" s="96"/>
      <c r="Y338" s="235"/>
      <c r="Z338" s="236"/>
      <c r="AA338" s="161"/>
      <c r="AB338" s="171"/>
      <c r="AD338" s="406" t="s">
        <v>193</v>
      </c>
      <c r="AE338" s="382"/>
      <c r="AF338" s="382"/>
      <c r="AG338" s="382"/>
      <c r="AH338" s="383"/>
    </row>
    <row r="339" spans="1:34" ht="39" customHeight="1" thickBot="1" x14ac:dyDescent="0.35">
      <c r="A339" s="211" t="s">
        <v>159</v>
      </c>
      <c r="B339" s="176" t="s">
        <v>5</v>
      </c>
      <c r="C339" s="206">
        <v>17</v>
      </c>
      <c r="D339" s="207">
        <v>643.9</v>
      </c>
      <c r="E339" s="207">
        <v>6.6999999999999993</v>
      </c>
      <c r="F339" s="207">
        <v>116.19999999999999</v>
      </c>
      <c r="G339" s="207">
        <v>0</v>
      </c>
      <c r="H339" s="207">
        <v>138.9</v>
      </c>
      <c r="I339" s="207">
        <v>0</v>
      </c>
      <c r="J339" s="207">
        <v>0</v>
      </c>
      <c r="K339" s="207">
        <v>0</v>
      </c>
      <c r="L339" s="207">
        <v>0</v>
      </c>
      <c r="M339" s="207">
        <v>46.400000000000006</v>
      </c>
      <c r="N339" s="207">
        <v>0</v>
      </c>
      <c r="O339" s="207">
        <v>0</v>
      </c>
      <c r="P339" s="207">
        <v>0</v>
      </c>
      <c r="Q339" s="207">
        <v>0</v>
      </c>
      <c r="R339" s="207">
        <v>243.20000000000002</v>
      </c>
      <c r="S339" s="207">
        <v>0</v>
      </c>
      <c r="T339" s="207">
        <v>20.5</v>
      </c>
      <c r="U339" s="207">
        <v>0</v>
      </c>
      <c r="V339" s="207">
        <v>0</v>
      </c>
      <c r="W339" s="207">
        <v>0</v>
      </c>
      <c r="X339" s="207">
        <v>0</v>
      </c>
      <c r="Y339" s="207">
        <v>1215.8000000000002</v>
      </c>
      <c r="Z339" s="208">
        <v>405266.66666666669</v>
      </c>
      <c r="AA339" s="161">
        <v>0</v>
      </c>
      <c r="AB339" s="171">
        <v>0</v>
      </c>
      <c r="AD339" s="181" t="s">
        <v>159</v>
      </c>
      <c r="AE339" s="182" t="s">
        <v>5</v>
      </c>
      <c r="AF339" s="340">
        <v>17</v>
      </c>
      <c r="AG339" s="341" t="s">
        <v>259</v>
      </c>
      <c r="AH339" s="122">
        <v>21.571672619972045</v>
      </c>
    </row>
    <row r="340" spans="1:34" ht="18" customHeight="1" x14ac:dyDescent="0.35">
      <c r="A340" s="175" t="s">
        <v>159</v>
      </c>
      <c r="B340" s="183" t="s">
        <v>6</v>
      </c>
      <c r="C340" s="26"/>
      <c r="D340" s="92"/>
      <c r="E340" s="92"/>
      <c r="F340" s="92"/>
      <c r="G340" s="92"/>
      <c r="H340" s="92"/>
      <c r="I340" s="92"/>
      <c r="J340" s="92"/>
      <c r="K340" s="92"/>
      <c r="L340" s="92"/>
      <c r="M340" s="92"/>
      <c r="N340" s="92"/>
      <c r="O340" s="92"/>
      <c r="P340" s="92"/>
      <c r="Q340" s="92"/>
      <c r="R340" s="92"/>
      <c r="S340" s="92"/>
      <c r="T340" s="92"/>
      <c r="U340" s="92"/>
      <c r="V340" s="92"/>
      <c r="W340" s="92"/>
      <c r="X340" s="93"/>
      <c r="Y340" s="184"/>
      <c r="Z340" s="185"/>
      <c r="AA340" s="161">
        <v>0</v>
      </c>
      <c r="AB340" s="171">
        <v>0</v>
      </c>
      <c r="AD340" s="186"/>
      <c r="AE340" s="187" t="s">
        <v>6</v>
      </c>
      <c r="AF340" s="126"/>
      <c r="AG340" s="150">
        <v>0</v>
      </c>
      <c r="AH340" s="128"/>
    </row>
    <row r="341" spans="1:34" ht="16.5" customHeight="1" x14ac:dyDescent="0.35">
      <c r="A341" s="175" t="s">
        <v>159</v>
      </c>
      <c r="B341" s="189" t="s">
        <v>7</v>
      </c>
      <c r="C341" s="18">
        <v>1</v>
      </c>
      <c r="D341" s="95">
        <v>123.9</v>
      </c>
      <c r="E341" s="95">
        <v>1.9</v>
      </c>
      <c r="F341" s="95">
        <v>29.7</v>
      </c>
      <c r="G341" s="95"/>
      <c r="H341" s="95">
        <v>24.8</v>
      </c>
      <c r="I341" s="95"/>
      <c r="J341" s="95"/>
      <c r="K341" s="95"/>
      <c r="L341" s="95"/>
      <c r="M341" s="95">
        <v>19.100000000000001</v>
      </c>
      <c r="N341" s="95"/>
      <c r="O341" s="95"/>
      <c r="P341" s="95"/>
      <c r="Q341" s="95"/>
      <c r="R341" s="95">
        <v>64.900000000000006</v>
      </c>
      <c r="S341" s="95"/>
      <c r="T341" s="95"/>
      <c r="U341" s="95"/>
      <c r="V341" s="95"/>
      <c r="W341" s="95"/>
      <c r="X341" s="96"/>
      <c r="Y341" s="190">
        <v>264.3</v>
      </c>
      <c r="Z341" s="191">
        <v>88100.000000000015</v>
      </c>
      <c r="AA341" s="161">
        <v>0</v>
      </c>
      <c r="AB341" s="171">
        <v>0</v>
      </c>
      <c r="AD341" s="186"/>
      <c r="AE341" s="192" t="s">
        <v>7</v>
      </c>
      <c r="AF341" s="130">
        <v>1</v>
      </c>
      <c r="AG341" s="151">
        <v>88100.000000000015</v>
      </c>
      <c r="AH341" s="133">
        <v>20.016142050040354</v>
      </c>
    </row>
    <row r="342" spans="1:34" ht="55.5" customHeight="1" x14ac:dyDescent="0.35">
      <c r="A342" s="175" t="s">
        <v>159</v>
      </c>
      <c r="B342" s="189" t="s">
        <v>8</v>
      </c>
      <c r="C342" s="18">
        <v>5</v>
      </c>
      <c r="D342" s="95">
        <v>311.5</v>
      </c>
      <c r="E342" s="95">
        <v>4.8</v>
      </c>
      <c r="F342" s="95">
        <v>62.1</v>
      </c>
      <c r="G342" s="95"/>
      <c r="H342" s="95">
        <v>77.400000000000006</v>
      </c>
      <c r="I342" s="95"/>
      <c r="J342" s="95"/>
      <c r="K342" s="95"/>
      <c r="L342" s="95"/>
      <c r="M342" s="95">
        <v>23.1</v>
      </c>
      <c r="N342" s="95"/>
      <c r="O342" s="95"/>
      <c r="P342" s="95"/>
      <c r="Q342" s="95"/>
      <c r="R342" s="95">
        <v>120.4</v>
      </c>
      <c r="S342" s="95"/>
      <c r="T342" s="95"/>
      <c r="U342" s="95"/>
      <c r="V342" s="95"/>
      <c r="W342" s="95"/>
      <c r="X342" s="96"/>
      <c r="Y342" s="190">
        <v>599.30000000000007</v>
      </c>
      <c r="Z342" s="191">
        <v>199766.66666666669</v>
      </c>
      <c r="AA342" s="161">
        <v>0</v>
      </c>
      <c r="AB342" s="171">
        <v>0</v>
      </c>
      <c r="AD342" s="186"/>
      <c r="AE342" s="192" t="s">
        <v>90</v>
      </c>
      <c r="AF342" s="130">
        <v>5</v>
      </c>
      <c r="AG342" s="151">
        <v>39953.333333333343</v>
      </c>
      <c r="AH342" s="133">
        <v>24.847512038523277</v>
      </c>
    </row>
    <row r="343" spans="1:34" ht="41.25" customHeight="1" x14ac:dyDescent="0.35">
      <c r="A343" s="175" t="s">
        <v>159</v>
      </c>
      <c r="B343" s="189" t="s">
        <v>9</v>
      </c>
      <c r="C343" s="18"/>
      <c r="D343" s="95"/>
      <c r="E343" s="95"/>
      <c r="F343" s="95"/>
      <c r="G343" s="95"/>
      <c r="H343" s="95"/>
      <c r="I343" s="95"/>
      <c r="J343" s="95"/>
      <c r="K343" s="95"/>
      <c r="L343" s="95"/>
      <c r="M343" s="95"/>
      <c r="N343" s="95"/>
      <c r="O343" s="95"/>
      <c r="P343" s="95"/>
      <c r="Q343" s="95"/>
      <c r="R343" s="95"/>
      <c r="S343" s="95"/>
      <c r="T343" s="95"/>
      <c r="U343" s="95"/>
      <c r="V343" s="95"/>
      <c r="W343" s="95"/>
      <c r="X343" s="96"/>
      <c r="Y343" s="193">
        <v>0</v>
      </c>
      <c r="Z343" s="191">
        <v>0</v>
      </c>
      <c r="AA343" s="161">
        <v>0</v>
      </c>
      <c r="AB343" s="171">
        <v>0</v>
      </c>
      <c r="AD343" s="186"/>
      <c r="AE343" s="192" t="s">
        <v>9</v>
      </c>
      <c r="AF343" s="130">
        <v>0</v>
      </c>
      <c r="AG343" s="151">
        <v>0</v>
      </c>
      <c r="AH343" s="133"/>
    </row>
    <row r="344" spans="1:34" ht="27.75" customHeight="1" x14ac:dyDescent="0.35">
      <c r="A344" s="175" t="s">
        <v>159</v>
      </c>
      <c r="B344" s="194" t="s">
        <v>23</v>
      </c>
      <c r="C344" s="18">
        <v>1</v>
      </c>
      <c r="D344" s="95">
        <v>23.7</v>
      </c>
      <c r="E344" s="95"/>
      <c r="F344" s="95"/>
      <c r="G344" s="95"/>
      <c r="H344" s="95"/>
      <c r="I344" s="95"/>
      <c r="J344" s="95"/>
      <c r="K344" s="95"/>
      <c r="L344" s="95"/>
      <c r="M344" s="95"/>
      <c r="N344" s="95"/>
      <c r="O344" s="95"/>
      <c r="P344" s="95"/>
      <c r="Q344" s="95"/>
      <c r="R344" s="95"/>
      <c r="S344" s="95"/>
      <c r="T344" s="95"/>
      <c r="U344" s="95"/>
      <c r="V344" s="95"/>
      <c r="W344" s="95"/>
      <c r="X344" s="96"/>
      <c r="Y344" s="190">
        <v>23.7</v>
      </c>
      <c r="Z344" s="191">
        <v>7899.9999999999991</v>
      </c>
      <c r="AA344" s="161">
        <v>0</v>
      </c>
      <c r="AB344" s="171">
        <v>0</v>
      </c>
      <c r="AD344" s="186"/>
      <c r="AE344" s="195" t="s">
        <v>101</v>
      </c>
      <c r="AF344" s="130">
        <v>1</v>
      </c>
      <c r="AG344" s="151">
        <v>7899.9999999999991</v>
      </c>
      <c r="AH344" s="133">
        <v>0</v>
      </c>
    </row>
    <row r="345" spans="1:34" ht="55.5" customHeight="1" x14ac:dyDescent="0.35">
      <c r="A345" s="175" t="s">
        <v>159</v>
      </c>
      <c r="B345" s="189" t="s">
        <v>24</v>
      </c>
      <c r="C345" s="18">
        <v>1</v>
      </c>
      <c r="D345" s="95">
        <v>23.7</v>
      </c>
      <c r="E345" s="95"/>
      <c r="F345" s="95"/>
      <c r="G345" s="95"/>
      <c r="H345" s="95"/>
      <c r="I345" s="95"/>
      <c r="J345" s="95"/>
      <c r="K345" s="95"/>
      <c r="L345" s="95"/>
      <c r="M345" s="95"/>
      <c r="N345" s="95"/>
      <c r="O345" s="95"/>
      <c r="P345" s="95"/>
      <c r="Q345" s="95"/>
      <c r="R345" s="95"/>
      <c r="S345" s="95"/>
      <c r="T345" s="95">
        <v>2.2999999999999998</v>
      </c>
      <c r="U345" s="95"/>
      <c r="V345" s="95"/>
      <c r="W345" s="95"/>
      <c r="X345" s="96"/>
      <c r="Y345" s="190">
        <v>26</v>
      </c>
      <c r="Z345" s="191">
        <v>8666.6666666666661</v>
      </c>
      <c r="AA345" s="161">
        <v>0</v>
      </c>
      <c r="AB345" s="171">
        <v>0</v>
      </c>
      <c r="AD345" s="186"/>
      <c r="AE345" s="192" t="s">
        <v>102</v>
      </c>
      <c r="AF345" s="130">
        <v>1</v>
      </c>
      <c r="AG345" s="151">
        <v>8666.6666666666661</v>
      </c>
      <c r="AH345" s="133">
        <v>0</v>
      </c>
    </row>
    <row r="346" spans="1:34" ht="15.75" customHeight="1" x14ac:dyDescent="0.35">
      <c r="A346" s="175" t="s">
        <v>159</v>
      </c>
      <c r="B346" s="196" t="s">
        <v>11</v>
      </c>
      <c r="C346" s="18"/>
      <c r="D346" s="95"/>
      <c r="E346" s="95"/>
      <c r="F346" s="95"/>
      <c r="G346" s="95"/>
      <c r="H346" s="95"/>
      <c r="I346" s="95"/>
      <c r="J346" s="95"/>
      <c r="K346" s="95"/>
      <c r="L346" s="95"/>
      <c r="M346" s="95"/>
      <c r="N346" s="95"/>
      <c r="O346" s="95"/>
      <c r="P346" s="95"/>
      <c r="Q346" s="95"/>
      <c r="R346" s="95"/>
      <c r="S346" s="95"/>
      <c r="T346" s="95"/>
      <c r="U346" s="95"/>
      <c r="V346" s="95"/>
      <c r="W346" s="95"/>
      <c r="X346" s="96"/>
      <c r="Y346" s="190">
        <v>0</v>
      </c>
      <c r="Z346" s="191">
        <v>0</v>
      </c>
      <c r="AA346" s="161">
        <v>0</v>
      </c>
      <c r="AB346" s="171">
        <v>0</v>
      </c>
      <c r="AD346" s="186"/>
      <c r="AE346" s="197" t="s">
        <v>11</v>
      </c>
      <c r="AF346" s="130"/>
      <c r="AG346" s="151">
        <v>0</v>
      </c>
      <c r="AH346" s="133"/>
    </row>
    <row r="347" spans="1:34" ht="17.25" customHeight="1" x14ac:dyDescent="0.35">
      <c r="A347" s="175" t="s">
        <v>159</v>
      </c>
      <c r="B347" s="198" t="s">
        <v>12</v>
      </c>
      <c r="C347" s="18">
        <v>1</v>
      </c>
      <c r="D347" s="95">
        <v>23.7</v>
      </c>
      <c r="E347" s="95"/>
      <c r="F347" s="95"/>
      <c r="G347" s="95"/>
      <c r="H347" s="95"/>
      <c r="I347" s="95"/>
      <c r="J347" s="95"/>
      <c r="K347" s="95"/>
      <c r="L347" s="95"/>
      <c r="M347" s="95"/>
      <c r="N347" s="95"/>
      <c r="O347" s="95"/>
      <c r="P347" s="95"/>
      <c r="Q347" s="95"/>
      <c r="R347" s="95"/>
      <c r="S347" s="95"/>
      <c r="T347" s="95">
        <v>2.2999999999999998</v>
      </c>
      <c r="U347" s="95"/>
      <c r="V347" s="95"/>
      <c r="W347" s="95"/>
      <c r="X347" s="96"/>
      <c r="Y347" s="190">
        <v>26</v>
      </c>
      <c r="Z347" s="191">
        <v>8666.6666666666661</v>
      </c>
      <c r="AA347" s="161">
        <v>0</v>
      </c>
      <c r="AB347" s="171">
        <v>0</v>
      </c>
      <c r="AD347" s="186"/>
      <c r="AE347" s="199" t="s">
        <v>12</v>
      </c>
      <c r="AF347" s="130">
        <v>1</v>
      </c>
      <c r="AG347" s="151">
        <v>8666.6666666666661</v>
      </c>
      <c r="AH347" s="133">
        <v>0</v>
      </c>
    </row>
    <row r="348" spans="1:34" ht="27" customHeight="1" x14ac:dyDescent="0.35">
      <c r="A348" s="175" t="s">
        <v>159</v>
      </c>
      <c r="B348" s="200" t="s">
        <v>25</v>
      </c>
      <c r="C348" s="18">
        <v>1</v>
      </c>
      <c r="D348" s="95">
        <v>20.6</v>
      </c>
      <c r="E348" s="95"/>
      <c r="F348" s="95"/>
      <c r="G348" s="95"/>
      <c r="H348" s="95"/>
      <c r="I348" s="95"/>
      <c r="J348" s="95"/>
      <c r="K348" s="95"/>
      <c r="L348" s="95"/>
      <c r="M348" s="95"/>
      <c r="N348" s="95"/>
      <c r="O348" s="95"/>
      <c r="P348" s="95"/>
      <c r="Q348" s="95"/>
      <c r="R348" s="95"/>
      <c r="S348" s="95"/>
      <c r="T348" s="95"/>
      <c r="U348" s="95"/>
      <c r="V348" s="95"/>
      <c r="W348" s="95"/>
      <c r="X348" s="96"/>
      <c r="Y348" s="190">
        <v>20.6</v>
      </c>
      <c r="Z348" s="191">
        <v>6866.666666666667</v>
      </c>
      <c r="AA348" s="161">
        <v>0</v>
      </c>
      <c r="AB348" s="171">
        <v>0</v>
      </c>
      <c r="AD348" s="186"/>
      <c r="AE348" s="201" t="s">
        <v>103</v>
      </c>
      <c r="AF348" s="130">
        <v>1</v>
      </c>
      <c r="AG348" s="151">
        <v>6866.666666666667</v>
      </c>
      <c r="AH348" s="133">
        <v>0</v>
      </c>
    </row>
    <row r="349" spans="1:34" ht="15.75" customHeight="1" x14ac:dyDescent="0.35">
      <c r="A349" s="175" t="s">
        <v>159</v>
      </c>
      <c r="B349" s="196" t="s">
        <v>11</v>
      </c>
      <c r="C349" s="18"/>
      <c r="D349" s="95"/>
      <c r="E349" s="95"/>
      <c r="F349" s="95"/>
      <c r="G349" s="95"/>
      <c r="H349" s="95"/>
      <c r="I349" s="95"/>
      <c r="J349" s="95"/>
      <c r="K349" s="95"/>
      <c r="L349" s="95"/>
      <c r="M349" s="95"/>
      <c r="N349" s="95"/>
      <c r="O349" s="95"/>
      <c r="P349" s="95"/>
      <c r="Q349" s="95"/>
      <c r="R349" s="95"/>
      <c r="S349" s="95"/>
      <c r="T349" s="95"/>
      <c r="U349" s="95"/>
      <c r="V349" s="95"/>
      <c r="W349" s="95"/>
      <c r="X349" s="96"/>
      <c r="Y349" s="190">
        <v>0</v>
      </c>
      <c r="Z349" s="191">
        <v>0</v>
      </c>
      <c r="AA349" s="161">
        <v>0</v>
      </c>
      <c r="AB349" s="171">
        <v>0</v>
      </c>
      <c r="AD349" s="186"/>
      <c r="AE349" s="197" t="s">
        <v>11</v>
      </c>
      <c r="AF349" s="130"/>
      <c r="AG349" s="151">
        <v>0</v>
      </c>
      <c r="AH349" s="133"/>
    </row>
    <row r="350" spans="1:34" ht="17.25" customHeight="1" x14ac:dyDescent="0.35">
      <c r="A350" s="175" t="s">
        <v>159</v>
      </c>
      <c r="B350" s="202" t="s">
        <v>13</v>
      </c>
      <c r="C350" s="18"/>
      <c r="D350" s="95"/>
      <c r="E350" s="95"/>
      <c r="F350" s="95"/>
      <c r="G350" s="95"/>
      <c r="H350" s="95"/>
      <c r="I350" s="95"/>
      <c r="J350" s="95"/>
      <c r="K350" s="95"/>
      <c r="L350" s="95"/>
      <c r="M350" s="95"/>
      <c r="N350" s="95"/>
      <c r="O350" s="95"/>
      <c r="P350" s="95"/>
      <c r="Q350" s="95"/>
      <c r="R350" s="95"/>
      <c r="S350" s="95"/>
      <c r="T350" s="95"/>
      <c r="U350" s="95"/>
      <c r="V350" s="95"/>
      <c r="W350" s="95"/>
      <c r="X350" s="96"/>
      <c r="Y350" s="190">
        <v>0</v>
      </c>
      <c r="Z350" s="191">
        <v>0</v>
      </c>
      <c r="AA350" s="161">
        <v>0</v>
      </c>
      <c r="AB350" s="171">
        <v>0</v>
      </c>
      <c r="AD350" s="186"/>
      <c r="AE350" s="199" t="s">
        <v>13</v>
      </c>
      <c r="AF350" s="130">
        <v>0</v>
      </c>
      <c r="AG350" s="151">
        <v>0</v>
      </c>
      <c r="AH350" s="133"/>
    </row>
    <row r="351" spans="1:34" ht="27.75" customHeight="1" x14ac:dyDescent="0.35">
      <c r="A351" s="175" t="s">
        <v>159</v>
      </c>
      <c r="B351" s="203" t="s">
        <v>14</v>
      </c>
      <c r="C351" s="18">
        <v>5</v>
      </c>
      <c r="D351" s="95">
        <v>116.7</v>
      </c>
      <c r="E351" s="95"/>
      <c r="F351" s="95">
        <v>24.4</v>
      </c>
      <c r="G351" s="95"/>
      <c r="H351" s="95">
        <v>36.700000000000003</v>
      </c>
      <c r="I351" s="95"/>
      <c r="J351" s="95"/>
      <c r="K351" s="95"/>
      <c r="L351" s="95"/>
      <c r="M351" s="95">
        <v>4.2</v>
      </c>
      <c r="N351" s="95"/>
      <c r="O351" s="95"/>
      <c r="P351" s="95"/>
      <c r="Q351" s="95"/>
      <c r="R351" s="95">
        <v>57.9</v>
      </c>
      <c r="S351" s="95"/>
      <c r="T351" s="95">
        <v>18.2</v>
      </c>
      <c r="U351" s="95"/>
      <c r="V351" s="95"/>
      <c r="W351" s="95"/>
      <c r="X351" s="96"/>
      <c r="Y351" s="190">
        <v>258.10000000000002</v>
      </c>
      <c r="Z351" s="191">
        <v>86033.333333333343</v>
      </c>
      <c r="AA351" s="161">
        <v>0</v>
      </c>
      <c r="AB351" s="171">
        <v>0</v>
      </c>
      <c r="AD351" s="186"/>
      <c r="AE351" s="204" t="s">
        <v>14</v>
      </c>
      <c r="AF351" s="130">
        <v>5</v>
      </c>
      <c r="AG351" s="151">
        <v>17206.666666666668</v>
      </c>
      <c r="AH351" s="133">
        <v>31.448157669237364</v>
      </c>
    </row>
    <row r="352" spans="1:34" ht="16.5" customHeight="1" x14ac:dyDescent="0.35">
      <c r="A352" s="175" t="s">
        <v>159</v>
      </c>
      <c r="B352" s="203" t="s">
        <v>15</v>
      </c>
      <c r="C352" s="18"/>
      <c r="D352" s="95"/>
      <c r="E352" s="95"/>
      <c r="F352" s="95"/>
      <c r="G352" s="95"/>
      <c r="H352" s="95"/>
      <c r="I352" s="95"/>
      <c r="J352" s="95"/>
      <c r="K352" s="95"/>
      <c r="L352" s="95"/>
      <c r="M352" s="95"/>
      <c r="N352" s="95"/>
      <c r="O352" s="95"/>
      <c r="P352" s="95"/>
      <c r="Q352" s="95"/>
      <c r="R352" s="95"/>
      <c r="S352" s="95"/>
      <c r="T352" s="95"/>
      <c r="U352" s="95"/>
      <c r="V352" s="95"/>
      <c r="W352" s="95"/>
      <c r="X352" s="96"/>
      <c r="Y352" s="190">
        <v>0</v>
      </c>
      <c r="Z352" s="191">
        <v>0</v>
      </c>
      <c r="AA352" s="161">
        <v>0</v>
      </c>
      <c r="AB352" s="171">
        <v>0</v>
      </c>
      <c r="AD352" s="186"/>
      <c r="AE352" s="204" t="s">
        <v>15</v>
      </c>
      <c r="AF352" s="130">
        <v>0</v>
      </c>
      <c r="AG352" s="151">
        <v>0</v>
      </c>
      <c r="AH352" s="133"/>
    </row>
    <row r="353" spans="1:34" ht="15.75" customHeight="1" x14ac:dyDescent="0.35">
      <c r="A353" s="175" t="s">
        <v>159</v>
      </c>
      <c r="B353" s="196" t="s">
        <v>11</v>
      </c>
      <c r="C353" s="18"/>
      <c r="D353" s="95"/>
      <c r="E353" s="95"/>
      <c r="F353" s="95"/>
      <c r="G353" s="95"/>
      <c r="H353" s="95"/>
      <c r="I353" s="95"/>
      <c r="J353" s="95"/>
      <c r="K353" s="95"/>
      <c r="L353" s="95"/>
      <c r="M353" s="95"/>
      <c r="N353" s="95"/>
      <c r="O353" s="95"/>
      <c r="P353" s="95"/>
      <c r="Q353" s="95"/>
      <c r="R353" s="95"/>
      <c r="S353" s="95"/>
      <c r="T353" s="95"/>
      <c r="U353" s="95"/>
      <c r="V353" s="95"/>
      <c r="W353" s="95"/>
      <c r="X353" s="96"/>
      <c r="Y353" s="190">
        <v>0</v>
      </c>
      <c r="Z353" s="191">
        <v>0</v>
      </c>
      <c r="AA353" s="161">
        <v>0</v>
      </c>
      <c r="AB353" s="171">
        <v>0</v>
      </c>
      <c r="AD353" s="186"/>
      <c r="AE353" s="197" t="s">
        <v>11</v>
      </c>
      <c r="AF353" s="130"/>
      <c r="AG353" s="151">
        <v>0</v>
      </c>
      <c r="AH353" s="133"/>
    </row>
    <row r="354" spans="1:34" ht="15" customHeight="1" x14ac:dyDescent="0.35">
      <c r="A354" s="175" t="s">
        <v>159</v>
      </c>
      <c r="B354" s="202" t="s">
        <v>16</v>
      </c>
      <c r="C354" s="18"/>
      <c r="D354" s="95"/>
      <c r="E354" s="95"/>
      <c r="F354" s="95"/>
      <c r="G354" s="95"/>
      <c r="H354" s="95"/>
      <c r="I354" s="95"/>
      <c r="J354" s="95"/>
      <c r="K354" s="95"/>
      <c r="L354" s="95"/>
      <c r="M354" s="95"/>
      <c r="N354" s="95"/>
      <c r="O354" s="95"/>
      <c r="P354" s="95"/>
      <c r="Q354" s="95"/>
      <c r="R354" s="95"/>
      <c r="S354" s="95"/>
      <c r="T354" s="95"/>
      <c r="U354" s="95"/>
      <c r="V354" s="95"/>
      <c r="W354" s="95"/>
      <c r="X354" s="96"/>
      <c r="Y354" s="190">
        <v>0</v>
      </c>
      <c r="Z354" s="191">
        <v>0</v>
      </c>
      <c r="AA354" s="161">
        <v>0</v>
      </c>
      <c r="AB354" s="171">
        <v>0</v>
      </c>
      <c r="AD354" s="186"/>
      <c r="AE354" s="199" t="s">
        <v>16</v>
      </c>
      <c r="AF354" s="130">
        <v>0</v>
      </c>
      <c r="AG354" s="151">
        <v>0</v>
      </c>
      <c r="AH354" s="133"/>
    </row>
    <row r="355" spans="1:34" ht="17.25" customHeight="1" thickBot="1" x14ac:dyDescent="0.4">
      <c r="A355" s="175" t="s">
        <v>159</v>
      </c>
      <c r="B355" s="200" t="s">
        <v>27</v>
      </c>
      <c r="C355" s="18">
        <v>3</v>
      </c>
      <c r="D355" s="95">
        <v>23.8</v>
      </c>
      <c r="E355" s="95"/>
      <c r="F355" s="95"/>
      <c r="G355" s="95"/>
      <c r="H355" s="95"/>
      <c r="I355" s="95"/>
      <c r="J355" s="95"/>
      <c r="K355" s="95"/>
      <c r="L355" s="95"/>
      <c r="M355" s="95"/>
      <c r="N355" s="95"/>
      <c r="O355" s="95"/>
      <c r="P355" s="95"/>
      <c r="Q355" s="95"/>
      <c r="R355" s="95"/>
      <c r="S355" s="95"/>
      <c r="T355" s="95"/>
      <c r="U355" s="95"/>
      <c r="V355" s="95"/>
      <c r="W355" s="95"/>
      <c r="X355" s="96"/>
      <c r="Y355" s="190">
        <v>23.8</v>
      </c>
      <c r="Z355" s="191">
        <v>7933.3333333333339</v>
      </c>
      <c r="AA355" s="161">
        <v>0</v>
      </c>
      <c r="AB355" s="171">
        <v>0</v>
      </c>
      <c r="AD355" s="186"/>
      <c r="AE355" s="138" t="s">
        <v>27</v>
      </c>
      <c r="AF355" s="140">
        <v>3</v>
      </c>
      <c r="AG355" s="151">
        <v>2644.4444444444443</v>
      </c>
      <c r="AH355" s="156">
        <v>0</v>
      </c>
    </row>
    <row r="356" spans="1:34" ht="49.5" customHeight="1" thickBot="1" x14ac:dyDescent="0.4">
      <c r="A356" s="175"/>
      <c r="B356" s="200"/>
      <c r="C356" s="18"/>
      <c r="D356" s="95"/>
      <c r="E356" s="95"/>
      <c r="F356" s="95"/>
      <c r="G356" s="95"/>
      <c r="H356" s="95"/>
      <c r="I356" s="95"/>
      <c r="J356" s="95"/>
      <c r="K356" s="95"/>
      <c r="L356" s="95"/>
      <c r="M356" s="95"/>
      <c r="N356" s="95"/>
      <c r="O356" s="95"/>
      <c r="P356" s="95"/>
      <c r="Q356" s="95"/>
      <c r="R356" s="95"/>
      <c r="S356" s="95"/>
      <c r="T356" s="95"/>
      <c r="U356" s="95"/>
      <c r="V356" s="95"/>
      <c r="W356" s="95"/>
      <c r="X356" s="96"/>
      <c r="Y356" s="235"/>
      <c r="Z356" s="236"/>
      <c r="AA356" s="161"/>
      <c r="AB356" s="171"/>
      <c r="AD356" s="390" t="s">
        <v>245</v>
      </c>
      <c r="AE356" s="370"/>
      <c r="AF356" s="370"/>
      <c r="AG356" s="370"/>
      <c r="AH356" s="371"/>
    </row>
    <row r="357" spans="1:34" ht="33" customHeight="1" thickBot="1" x14ac:dyDescent="0.35">
      <c r="A357" s="211" t="s">
        <v>160</v>
      </c>
      <c r="B357" s="176" t="s">
        <v>5</v>
      </c>
      <c r="C357" s="206">
        <v>63</v>
      </c>
      <c r="D357" s="207">
        <v>2182.6999999999998</v>
      </c>
      <c r="E357" s="207">
        <v>35.800000000000004</v>
      </c>
      <c r="F357" s="207">
        <v>434.3</v>
      </c>
      <c r="G357" s="207">
        <v>0</v>
      </c>
      <c r="H357" s="207">
        <v>146.4</v>
      </c>
      <c r="I357" s="207">
        <v>0</v>
      </c>
      <c r="J357" s="207">
        <v>0</v>
      </c>
      <c r="K357" s="207">
        <v>0</v>
      </c>
      <c r="L357" s="207">
        <v>7.9</v>
      </c>
      <c r="M357" s="207">
        <v>211.9</v>
      </c>
      <c r="N357" s="207">
        <v>47.999999999999993</v>
      </c>
      <c r="O357" s="207">
        <v>10.4</v>
      </c>
      <c r="P357" s="207">
        <v>13.4</v>
      </c>
      <c r="Q357" s="207">
        <v>0</v>
      </c>
      <c r="R357" s="207">
        <v>0</v>
      </c>
      <c r="S357" s="207">
        <v>22.2</v>
      </c>
      <c r="T357" s="207">
        <v>7.7</v>
      </c>
      <c r="U357" s="207">
        <v>0</v>
      </c>
      <c r="V357" s="207">
        <v>0</v>
      </c>
      <c r="W357" s="207">
        <v>0</v>
      </c>
      <c r="X357" s="207">
        <v>0</v>
      </c>
      <c r="Y357" s="207">
        <v>3120.7</v>
      </c>
      <c r="Z357" s="208">
        <v>1560350</v>
      </c>
      <c r="AA357" s="161">
        <v>0</v>
      </c>
      <c r="AB357" s="171">
        <v>0</v>
      </c>
      <c r="AD357" s="181" t="s">
        <v>160</v>
      </c>
      <c r="AE357" s="182" t="s">
        <v>5</v>
      </c>
      <c r="AF357" s="340">
        <v>63</v>
      </c>
      <c r="AG357" s="341">
        <v>16511.64021164021</v>
      </c>
      <c r="AH357" s="122">
        <v>6.707289137307006</v>
      </c>
    </row>
    <row r="358" spans="1:34" ht="18" customHeight="1" x14ac:dyDescent="0.35">
      <c r="A358" s="175" t="s">
        <v>160</v>
      </c>
      <c r="B358" s="183" t="s">
        <v>6</v>
      </c>
      <c r="C358" s="26"/>
      <c r="D358" s="92"/>
      <c r="E358" s="92"/>
      <c r="F358" s="92"/>
      <c r="G358" s="92"/>
      <c r="H358" s="92"/>
      <c r="I358" s="92"/>
      <c r="J358" s="92"/>
      <c r="K358" s="92"/>
      <c r="L358" s="92"/>
      <c r="M358" s="92"/>
      <c r="N358" s="92"/>
      <c r="O358" s="92"/>
      <c r="P358" s="92"/>
      <c r="Q358" s="92"/>
      <c r="R358" s="92"/>
      <c r="S358" s="92"/>
      <c r="T358" s="92"/>
      <c r="U358" s="92"/>
      <c r="V358" s="92"/>
      <c r="W358" s="92"/>
      <c r="X358" s="93"/>
      <c r="Y358" s="184"/>
      <c r="Z358" s="185"/>
      <c r="AA358" s="161">
        <v>0</v>
      </c>
      <c r="AB358" s="171">
        <v>0</v>
      </c>
      <c r="AD358" s="186"/>
      <c r="AE358" s="187" t="s">
        <v>6</v>
      </c>
      <c r="AF358" s="126"/>
      <c r="AG358" s="150">
        <v>0</v>
      </c>
      <c r="AH358" s="128"/>
    </row>
    <row r="359" spans="1:34" ht="16.5" customHeight="1" x14ac:dyDescent="0.35">
      <c r="A359" s="175" t="s">
        <v>160</v>
      </c>
      <c r="B359" s="189" t="s">
        <v>7</v>
      </c>
      <c r="C359" s="18">
        <v>1</v>
      </c>
      <c r="D359" s="95">
        <v>58.6</v>
      </c>
      <c r="E359" s="95">
        <v>1.9</v>
      </c>
      <c r="F359" s="95">
        <v>17.600000000000001</v>
      </c>
      <c r="G359" s="95"/>
      <c r="H359" s="95">
        <v>4.8</v>
      </c>
      <c r="I359" s="95"/>
      <c r="J359" s="95"/>
      <c r="K359" s="95"/>
      <c r="L359" s="95"/>
      <c r="M359" s="95">
        <v>3.8</v>
      </c>
      <c r="N359" s="95">
        <v>7.1</v>
      </c>
      <c r="O359" s="95"/>
      <c r="P359" s="95"/>
      <c r="Q359" s="95"/>
      <c r="R359" s="95"/>
      <c r="S359" s="95"/>
      <c r="T359" s="95"/>
      <c r="U359" s="95"/>
      <c r="V359" s="95"/>
      <c r="W359" s="95"/>
      <c r="X359" s="96"/>
      <c r="Y359" s="190">
        <v>93.799999999999983</v>
      </c>
      <c r="Z359" s="191">
        <v>46899.999999999993</v>
      </c>
      <c r="AA359" s="161">
        <v>0</v>
      </c>
      <c r="AB359" s="171">
        <v>0</v>
      </c>
      <c r="AD359" s="186"/>
      <c r="AE359" s="192" t="s">
        <v>7</v>
      </c>
      <c r="AF359" s="130">
        <v>1</v>
      </c>
      <c r="AG359" s="151">
        <v>31266.666666666661</v>
      </c>
      <c r="AH359" s="133">
        <v>8.1911262798634805</v>
      </c>
    </row>
    <row r="360" spans="1:34" ht="55.5" customHeight="1" x14ac:dyDescent="0.35">
      <c r="A360" s="175" t="s">
        <v>160</v>
      </c>
      <c r="B360" s="189" t="s">
        <v>8</v>
      </c>
      <c r="C360" s="18">
        <v>8</v>
      </c>
      <c r="D360" s="95">
        <v>328.5</v>
      </c>
      <c r="E360" s="95">
        <v>13.4</v>
      </c>
      <c r="F360" s="95">
        <v>89.9</v>
      </c>
      <c r="G360" s="95"/>
      <c r="H360" s="95">
        <v>22.1</v>
      </c>
      <c r="I360" s="95"/>
      <c r="J360" s="95"/>
      <c r="K360" s="95"/>
      <c r="L360" s="95">
        <v>7.9</v>
      </c>
      <c r="M360" s="95">
        <v>62.7</v>
      </c>
      <c r="N360" s="95">
        <v>9.1999999999999993</v>
      </c>
      <c r="O360" s="95"/>
      <c r="P360" s="95"/>
      <c r="Q360" s="95"/>
      <c r="R360" s="95"/>
      <c r="S360" s="95"/>
      <c r="T360" s="95">
        <v>7.7</v>
      </c>
      <c r="U360" s="95"/>
      <c r="V360" s="95"/>
      <c r="W360" s="95"/>
      <c r="X360" s="96"/>
      <c r="Y360" s="190">
        <v>541.40000000000009</v>
      </c>
      <c r="Z360" s="191">
        <v>270700.00000000006</v>
      </c>
      <c r="AA360" s="161">
        <v>0</v>
      </c>
      <c r="AB360" s="171">
        <v>0</v>
      </c>
      <c r="AD360" s="186"/>
      <c r="AE360" s="192" t="s">
        <v>90</v>
      </c>
      <c r="AF360" s="130">
        <v>8</v>
      </c>
      <c r="AG360" s="151">
        <v>22558.333333333336</v>
      </c>
      <c r="AH360" s="133">
        <v>6.7275494672754954</v>
      </c>
    </row>
    <row r="361" spans="1:34" ht="41.25" customHeight="1" x14ac:dyDescent="0.35">
      <c r="A361" s="175" t="s">
        <v>160</v>
      </c>
      <c r="B361" s="189" t="s">
        <v>9</v>
      </c>
      <c r="C361" s="18"/>
      <c r="D361" s="95"/>
      <c r="E361" s="95"/>
      <c r="F361" s="95"/>
      <c r="G361" s="95"/>
      <c r="H361" s="95"/>
      <c r="I361" s="95"/>
      <c r="J361" s="95"/>
      <c r="K361" s="95"/>
      <c r="L361" s="95"/>
      <c r="M361" s="95"/>
      <c r="N361" s="95"/>
      <c r="O361" s="95"/>
      <c r="P361" s="95"/>
      <c r="Q361" s="95"/>
      <c r="R361" s="95"/>
      <c r="S361" s="95"/>
      <c r="T361" s="95"/>
      <c r="U361" s="95"/>
      <c r="V361" s="95"/>
      <c r="W361" s="95"/>
      <c r="X361" s="96"/>
      <c r="Y361" s="193">
        <v>0</v>
      </c>
      <c r="Z361" s="191">
        <v>0</v>
      </c>
      <c r="AA361" s="161">
        <v>0</v>
      </c>
      <c r="AB361" s="171">
        <v>0</v>
      </c>
      <c r="AD361" s="186"/>
      <c r="AE361" s="192" t="s">
        <v>9</v>
      </c>
      <c r="AF361" s="130">
        <v>0</v>
      </c>
      <c r="AG361" s="151">
        <v>0</v>
      </c>
      <c r="AH361" s="133"/>
    </row>
    <row r="362" spans="1:34" ht="27.75" customHeight="1" x14ac:dyDescent="0.35">
      <c r="A362" s="175" t="s">
        <v>160</v>
      </c>
      <c r="B362" s="194" t="s">
        <v>23</v>
      </c>
      <c r="C362" s="18">
        <v>8</v>
      </c>
      <c r="D362" s="95">
        <v>249.8</v>
      </c>
      <c r="E362" s="95">
        <v>7.2</v>
      </c>
      <c r="F362" s="95">
        <v>45.5</v>
      </c>
      <c r="G362" s="95"/>
      <c r="H362" s="95">
        <v>16.600000000000001</v>
      </c>
      <c r="I362" s="95"/>
      <c r="J362" s="95"/>
      <c r="K362" s="95"/>
      <c r="L362" s="95"/>
      <c r="M362" s="95">
        <v>35.299999999999997</v>
      </c>
      <c r="N362" s="95">
        <v>6.9</v>
      </c>
      <c r="O362" s="95"/>
      <c r="P362" s="95"/>
      <c r="Q362" s="95"/>
      <c r="R362" s="95"/>
      <c r="S362" s="95"/>
      <c r="T362" s="95"/>
      <c r="U362" s="95"/>
      <c r="V362" s="95"/>
      <c r="W362" s="95"/>
      <c r="X362" s="96"/>
      <c r="Y362" s="190">
        <v>361.3</v>
      </c>
      <c r="Z362" s="191">
        <v>180650</v>
      </c>
      <c r="AA362" s="161">
        <v>0</v>
      </c>
      <c r="AB362" s="171">
        <v>0</v>
      </c>
      <c r="AD362" s="186"/>
      <c r="AE362" s="195" t="s">
        <v>101</v>
      </c>
      <c r="AF362" s="130">
        <v>8</v>
      </c>
      <c r="AG362" s="151">
        <v>15054.166666666668</v>
      </c>
      <c r="AH362" s="133">
        <v>6.6453162530024024</v>
      </c>
    </row>
    <row r="363" spans="1:34" ht="55.5" customHeight="1" x14ac:dyDescent="0.35">
      <c r="A363" s="175" t="s">
        <v>160</v>
      </c>
      <c r="B363" s="189" t="s">
        <v>24</v>
      </c>
      <c r="C363" s="18">
        <v>16</v>
      </c>
      <c r="D363" s="95">
        <v>527.29999999999995</v>
      </c>
      <c r="E363" s="95">
        <v>12.1</v>
      </c>
      <c r="F363" s="95">
        <v>40.6</v>
      </c>
      <c r="G363" s="95"/>
      <c r="H363" s="95">
        <v>43.3</v>
      </c>
      <c r="I363" s="95"/>
      <c r="J363" s="95"/>
      <c r="K363" s="95"/>
      <c r="L363" s="95"/>
      <c r="M363" s="95">
        <v>28</v>
      </c>
      <c r="N363" s="95">
        <v>8.5</v>
      </c>
      <c r="O363" s="95"/>
      <c r="P363" s="95"/>
      <c r="Q363" s="95"/>
      <c r="R363" s="95"/>
      <c r="S363" s="95"/>
      <c r="T363" s="95"/>
      <c r="U363" s="95"/>
      <c r="V363" s="95"/>
      <c r="W363" s="95"/>
      <c r="X363" s="96"/>
      <c r="Y363" s="190">
        <v>659.8</v>
      </c>
      <c r="Z363" s="191">
        <v>329900</v>
      </c>
      <c r="AA363" s="161">
        <v>0</v>
      </c>
      <c r="AB363" s="171">
        <v>0</v>
      </c>
      <c r="AD363" s="186"/>
      <c r="AE363" s="192" t="s">
        <v>102</v>
      </c>
      <c r="AF363" s="130">
        <v>16</v>
      </c>
      <c r="AG363" s="151">
        <v>13745.833333333332</v>
      </c>
      <c r="AH363" s="133">
        <v>8.2116442252986914</v>
      </c>
    </row>
    <row r="364" spans="1:34" ht="15.75" customHeight="1" x14ac:dyDescent="0.35">
      <c r="A364" s="175" t="s">
        <v>160</v>
      </c>
      <c r="B364" s="196" t="s">
        <v>11</v>
      </c>
      <c r="C364" s="18"/>
      <c r="D364" s="95"/>
      <c r="E364" s="95"/>
      <c r="F364" s="95"/>
      <c r="G364" s="95"/>
      <c r="H364" s="95"/>
      <c r="I364" s="95"/>
      <c r="J364" s="95"/>
      <c r="K364" s="95"/>
      <c r="L364" s="95"/>
      <c r="M364" s="95"/>
      <c r="N364" s="95"/>
      <c r="O364" s="95"/>
      <c r="P364" s="95"/>
      <c r="Q364" s="95"/>
      <c r="R364" s="95"/>
      <c r="S364" s="95"/>
      <c r="T364" s="95"/>
      <c r="U364" s="95"/>
      <c r="V364" s="95"/>
      <c r="W364" s="95"/>
      <c r="X364" s="96"/>
      <c r="Y364" s="190">
        <v>0</v>
      </c>
      <c r="Z364" s="191">
        <v>0</v>
      </c>
      <c r="AA364" s="161">
        <v>0</v>
      </c>
      <c r="AB364" s="171">
        <v>0</v>
      </c>
      <c r="AD364" s="186"/>
      <c r="AE364" s="197" t="s">
        <v>11</v>
      </c>
      <c r="AF364" s="130"/>
      <c r="AG364" s="151">
        <v>0</v>
      </c>
      <c r="AH364" s="133"/>
    </row>
    <row r="365" spans="1:34" ht="17.25" customHeight="1" x14ac:dyDescent="0.35">
      <c r="A365" s="175" t="s">
        <v>160</v>
      </c>
      <c r="B365" s="198" t="s">
        <v>12</v>
      </c>
      <c r="C365" s="18">
        <v>14</v>
      </c>
      <c r="D365" s="95">
        <v>466.8</v>
      </c>
      <c r="E365" s="95">
        <v>10.7</v>
      </c>
      <c r="F365" s="95">
        <v>37.1</v>
      </c>
      <c r="G365" s="95"/>
      <c r="H365" s="95">
        <v>39.4</v>
      </c>
      <c r="I365" s="95"/>
      <c r="J365" s="95"/>
      <c r="K365" s="95"/>
      <c r="L365" s="95"/>
      <c r="M365" s="95">
        <v>27.1</v>
      </c>
      <c r="N365" s="95">
        <v>7.3</v>
      </c>
      <c r="O365" s="95"/>
      <c r="P365" s="95"/>
      <c r="Q365" s="95"/>
      <c r="R365" s="95"/>
      <c r="S365" s="95"/>
      <c r="T365" s="95"/>
      <c r="U365" s="95"/>
      <c r="V365" s="95"/>
      <c r="W365" s="95"/>
      <c r="X365" s="96"/>
      <c r="Y365" s="190">
        <v>588.4</v>
      </c>
      <c r="Z365" s="191">
        <v>294200</v>
      </c>
      <c r="AA365" s="161">
        <v>0</v>
      </c>
      <c r="AB365" s="171">
        <v>0</v>
      </c>
      <c r="AD365" s="186"/>
      <c r="AE365" s="199" t="s">
        <v>12</v>
      </c>
      <c r="AF365" s="130">
        <v>14</v>
      </c>
      <c r="AG365" s="151">
        <v>14009.523809523807</v>
      </c>
      <c r="AH365" s="133">
        <v>8.4404455869751498</v>
      </c>
    </row>
    <row r="366" spans="1:34" ht="27" customHeight="1" x14ac:dyDescent="0.35">
      <c r="A366" s="175" t="s">
        <v>160</v>
      </c>
      <c r="B366" s="200" t="s">
        <v>25</v>
      </c>
      <c r="C366" s="18">
        <v>1</v>
      </c>
      <c r="D366" s="95">
        <v>26.1</v>
      </c>
      <c r="E366" s="95">
        <v>1.2</v>
      </c>
      <c r="F366" s="95">
        <v>7.8</v>
      </c>
      <c r="G366" s="95"/>
      <c r="H366" s="95">
        <v>1.7</v>
      </c>
      <c r="I366" s="95"/>
      <c r="J366" s="95"/>
      <c r="K366" s="95"/>
      <c r="L366" s="95"/>
      <c r="M366" s="95">
        <v>1.2</v>
      </c>
      <c r="N366" s="95">
        <v>2.4</v>
      </c>
      <c r="O366" s="95"/>
      <c r="P366" s="95"/>
      <c r="Q366" s="95"/>
      <c r="R366" s="95"/>
      <c r="S366" s="95"/>
      <c r="T366" s="95"/>
      <c r="U366" s="95"/>
      <c r="V366" s="95"/>
      <c r="W366" s="95"/>
      <c r="X366" s="96"/>
      <c r="Y366" s="190">
        <v>40.400000000000006</v>
      </c>
      <c r="Z366" s="191">
        <v>20200.000000000004</v>
      </c>
      <c r="AA366" s="161">
        <v>0</v>
      </c>
      <c r="AB366" s="171">
        <v>0</v>
      </c>
      <c r="AD366" s="186"/>
      <c r="AE366" s="201" t="s">
        <v>103</v>
      </c>
      <c r="AF366" s="130">
        <v>1</v>
      </c>
      <c r="AG366" s="151">
        <v>13466.666666666668</v>
      </c>
      <c r="AH366" s="133">
        <v>6.5134099616858236</v>
      </c>
    </row>
    <row r="367" spans="1:34" ht="15.75" customHeight="1" x14ac:dyDescent="0.35">
      <c r="A367" s="175" t="s">
        <v>160</v>
      </c>
      <c r="B367" s="196" t="s">
        <v>11</v>
      </c>
      <c r="C367" s="18"/>
      <c r="D367" s="95"/>
      <c r="E367" s="95"/>
      <c r="F367" s="95"/>
      <c r="G367" s="95"/>
      <c r="H367" s="95"/>
      <c r="I367" s="95"/>
      <c r="J367" s="95"/>
      <c r="K367" s="95"/>
      <c r="L367" s="95"/>
      <c r="M367" s="95"/>
      <c r="N367" s="95"/>
      <c r="O367" s="95"/>
      <c r="P367" s="95"/>
      <c r="Q367" s="95"/>
      <c r="R367" s="95"/>
      <c r="S367" s="95"/>
      <c r="T367" s="95"/>
      <c r="U367" s="95"/>
      <c r="V367" s="95"/>
      <c r="W367" s="95"/>
      <c r="X367" s="96"/>
      <c r="Y367" s="190">
        <v>0</v>
      </c>
      <c r="Z367" s="191">
        <v>0</v>
      </c>
      <c r="AA367" s="161">
        <v>0</v>
      </c>
      <c r="AB367" s="171">
        <v>0</v>
      </c>
      <c r="AD367" s="186"/>
      <c r="AE367" s="197" t="s">
        <v>11</v>
      </c>
      <c r="AF367" s="130"/>
      <c r="AG367" s="151">
        <v>0</v>
      </c>
      <c r="AH367" s="133"/>
    </row>
    <row r="368" spans="1:34" ht="17.25" customHeight="1" x14ac:dyDescent="0.35">
      <c r="A368" s="175" t="s">
        <v>160</v>
      </c>
      <c r="B368" s="202" t="s">
        <v>13</v>
      </c>
      <c r="C368" s="18">
        <v>1</v>
      </c>
      <c r="D368" s="95">
        <v>26.1</v>
      </c>
      <c r="E368" s="95">
        <v>1.2</v>
      </c>
      <c r="F368" s="95">
        <v>7.8</v>
      </c>
      <c r="G368" s="95"/>
      <c r="H368" s="95">
        <v>1.7</v>
      </c>
      <c r="I368" s="95"/>
      <c r="J368" s="95"/>
      <c r="K368" s="95"/>
      <c r="L368" s="95"/>
      <c r="M368" s="95">
        <v>1.2</v>
      </c>
      <c r="N368" s="95">
        <v>2.4</v>
      </c>
      <c r="O368" s="95"/>
      <c r="P368" s="95"/>
      <c r="Q368" s="95"/>
      <c r="R368" s="95"/>
      <c r="S368" s="95"/>
      <c r="T368" s="95"/>
      <c r="U368" s="95"/>
      <c r="V368" s="95"/>
      <c r="W368" s="95"/>
      <c r="X368" s="96"/>
      <c r="Y368" s="190">
        <v>40.400000000000006</v>
      </c>
      <c r="Z368" s="191">
        <v>20200.000000000004</v>
      </c>
      <c r="AA368" s="161">
        <v>0</v>
      </c>
      <c r="AB368" s="171">
        <v>0</v>
      </c>
      <c r="AD368" s="186"/>
      <c r="AE368" s="199" t="s">
        <v>13</v>
      </c>
      <c r="AF368" s="130">
        <v>1</v>
      </c>
      <c r="AG368" s="151">
        <v>13466.666666666668</v>
      </c>
      <c r="AH368" s="133">
        <v>6.5134099616858236</v>
      </c>
    </row>
    <row r="369" spans="1:34" ht="27.75" customHeight="1" x14ac:dyDescent="0.35">
      <c r="A369" s="175" t="s">
        <v>160</v>
      </c>
      <c r="B369" s="203" t="s">
        <v>14</v>
      </c>
      <c r="C369" s="18">
        <v>9</v>
      </c>
      <c r="D369" s="95">
        <v>147.1</v>
      </c>
      <c r="E369" s="95"/>
      <c r="F369" s="95">
        <v>34.9</v>
      </c>
      <c r="G369" s="95"/>
      <c r="H369" s="95">
        <v>11.7</v>
      </c>
      <c r="I369" s="95"/>
      <c r="J369" s="95"/>
      <c r="K369" s="95"/>
      <c r="L369" s="95"/>
      <c r="M369" s="95">
        <v>17</v>
      </c>
      <c r="N369" s="95">
        <v>1.8</v>
      </c>
      <c r="O369" s="95">
        <v>0.8</v>
      </c>
      <c r="P369" s="95"/>
      <c r="Q369" s="95"/>
      <c r="R369" s="95"/>
      <c r="S369" s="95"/>
      <c r="T369" s="95"/>
      <c r="U369" s="95"/>
      <c r="V369" s="95"/>
      <c r="W369" s="95"/>
      <c r="X369" s="96">
        <v>9.9</v>
      </c>
      <c r="Y369" s="190">
        <v>223.20000000000002</v>
      </c>
      <c r="Z369" s="191">
        <v>111600.00000000001</v>
      </c>
      <c r="AA369" s="161">
        <v>0</v>
      </c>
      <c r="AB369" s="171">
        <v>0</v>
      </c>
      <c r="AD369" s="186"/>
      <c r="AE369" s="204" t="s">
        <v>14</v>
      </c>
      <c r="AF369" s="130">
        <v>9</v>
      </c>
      <c r="AG369" s="151">
        <v>8266.6666666666679</v>
      </c>
      <c r="AH369" s="133">
        <v>7.9537729435757987</v>
      </c>
    </row>
    <row r="370" spans="1:34" ht="16.5" customHeight="1" x14ac:dyDescent="0.35">
      <c r="A370" s="175" t="s">
        <v>160</v>
      </c>
      <c r="B370" s="203" t="s">
        <v>15</v>
      </c>
      <c r="C370" s="18">
        <v>17</v>
      </c>
      <c r="D370" s="95">
        <v>810.2</v>
      </c>
      <c r="E370" s="95"/>
      <c r="F370" s="95">
        <v>198</v>
      </c>
      <c r="G370" s="95"/>
      <c r="H370" s="95">
        <v>26.2</v>
      </c>
      <c r="I370" s="95"/>
      <c r="J370" s="95"/>
      <c r="K370" s="95"/>
      <c r="L370" s="95"/>
      <c r="M370" s="95">
        <v>63.9</v>
      </c>
      <c r="N370" s="95">
        <v>12.1</v>
      </c>
      <c r="O370" s="95"/>
      <c r="P370" s="95"/>
      <c r="Q370" s="95"/>
      <c r="R370" s="95"/>
      <c r="S370" s="95">
        <v>22.2</v>
      </c>
      <c r="T370" s="95"/>
      <c r="U370" s="95"/>
      <c r="V370" s="95"/>
      <c r="W370" s="95"/>
      <c r="X370" s="96"/>
      <c r="Y370" s="190">
        <v>1132.6000000000001</v>
      </c>
      <c r="Z370" s="191">
        <v>566300.00000000012</v>
      </c>
      <c r="AA370" s="161">
        <v>0</v>
      </c>
      <c r="AB370" s="171">
        <v>0</v>
      </c>
      <c r="AD370" s="186"/>
      <c r="AE370" s="204" t="s">
        <v>15</v>
      </c>
      <c r="AF370" s="130">
        <v>17</v>
      </c>
      <c r="AG370" s="151">
        <v>22207.843137254902</v>
      </c>
      <c r="AH370" s="133">
        <v>3.233769439644532</v>
      </c>
    </row>
    <row r="371" spans="1:34" ht="15.75" customHeight="1" x14ac:dyDescent="0.35">
      <c r="A371" s="175" t="s">
        <v>160</v>
      </c>
      <c r="B371" s="196" t="s">
        <v>11</v>
      </c>
      <c r="C371" s="18"/>
      <c r="D371" s="95"/>
      <c r="E371" s="95"/>
      <c r="F371" s="95"/>
      <c r="G371" s="95"/>
      <c r="H371" s="95"/>
      <c r="I371" s="95"/>
      <c r="J371" s="95"/>
      <c r="K371" s="95"/>
      <c r="L371" s="95"/>
      <c r="M371" s="95"/>
      <c r="N371" s="95"/>
      <c r="O371" s="95"/>
      <c r="P371" s="95"/>
      <c r="Q371" s="95"/>
      <c r="R371" s="95"/>
      <c r="S371" s="95"/>
      <c r="T371" s="95"/>
      <c r="U371" s="95"/>
      <c r="V371" s="95"/>
      <c r="W371" s="95"/>
      <c r="X371" s="96"/>
      <c r="Y371" s="190">
        <v>0</v>
      </c>
      <c r="Z371" s="191">
        <v>0</v>
      </c>
      <c r="AA371" s="161">
        <v>0</v>
      </c>
      <c r="AB371" s="171">
        <v>0</v>
      </c>
      <c r="AD371" s="186"/>
      <c r="AE371" s="197" t="s">
        <v>11</v>
      </c>
      <c r="AF371" s="130"/>
      <c r="AG371" s="151">
        <v>0</v>
      </c>
      <c r="AH371" s="133"/>
    </row>
    <row r="372" spans="1:34" ht="15" customHeight="1" x14ac:dyDescent="0.35">
      <c r="A372" s="175" t="s">
        <v>160</v>
      </c>
      <c r="B372" s="202" t="s">
        <v>16</v>
      </c>
      <c r="C372" s="18">
        <v>17</v>
      </c>
      <c r="D372" s="95">
        <v>810.2</v>
      </c>
      <c r="E372" s="95"/>
      <c r="F372" s="95">
        <v>198</v>
      </c>
      <c r="G372" s="95"/>
      <c r="H372" s="95">
        <v>26.2</v>
      </c>
      <c r="I372" s="95"/>
      <c r="J372" s="95"/>
      <c r="K372" s="95"/>
      <c r="L372" s="95"/>
      <c r="M372" s="95">
        <v>63.9</v>
      </c>
      <c r="N372" s="95">
        <v>12.1</v>
      </c>
      <c r="O372" s="95"/>
      <c r="P372" s="95"/>
      <c r="Q372" s="95"/>
      <c r="R372" s="95"/>
      <c r="S372" s="95">
        <v>22.2</v>
      </c>
      <c r="T372" s="95"/>
      <c r="U372" s="95"/>
      <c r="V372" s="95"/>
      <c r="W372" s="95"/>
      <c r="X372" s="96"/>
      <c r="Y372" s="190">
        <v>1132.6000000000001</v>
      </c>
      <c r="Z372" s="191">
        <v>566300.00000000012</v>
      </c>
      <c r="AA372" s="161">
        <v>0</v>
      </c>
      <c r="AB372" s="171">
        <v>0</v>
      </c>
      <c r="AD372" s="186"/>
      <c r="AE372" s="199" t="s">
        <v>16</v>
      </c>
      <c r="AF372" s="130">
        <v>17</v>
      </c>
      <c r="AG372" s="151">
        <v>22207.843137254902</v>
      </c>
      <c r="AH372" s="133">
        <v>3.233769439644532</v>
      </c>
    </row>
    <row r="373" spans="1:34" ht="17.25" customHeight="1" thickBot="1" x14ac:dyDescent="0.4">
      <c r="A373" s="175" t="s">
        <v>160</v>
      </c>
      <c r="B373" s="200" t="s">
        <v>27</v>
      </c>
      <c r="C373" s="18">
        <v>3</v>
      </c>
      <c r="D373" s="95">
        <v>35.1</v>
      </c>
      <c r="E373" s="95"/>
      <c r="F373" s="95"/>
      <c r="G373" s="95"/>
      <c r="H373" s="95">
        <v>20</v>
      </c>
      <c r="I373" s="95"/>
      <c r="J373" s="95"/>
      <c r="K373" s="95"/>
      <c r="L373" s="95"/>
      <c r="M373" s="95"/>
      <c r="N373" s="95"/>
      <c r="O373" s="95">
        <v>9.6</v>
      </c>
      <c r="P373" s="95">
        <v>3.5</v>
      </c>
      <c r="Q373" s="95"/>
      <c r="R373" s="95"/>
      <c r="S373" s="95"/>
      <c r="T373" s="95"/>
      <c r="U373" s="95"/>
      <c r="V373" s="95"/>
      <c r="W373" s="95"/>
      <c r="X373" s="96"/>
      <c r="Y373" s="190">
        <v>68.2</v>
      </c>
      <c r="Z373" s="191">
        <v>34100</v>
      </c>
      <c r="AA373" s="161">
        <v>0</v>
      </c>
      <c r="AB373" s="171">
        <v>0</v>
      </c>
      <c r="AD373" s="186"/>
      <c r="AE373" s="201" t="s">
        <v>27</v>
      </c>
      <c r="AF373" s="140">
        <v>3</v>
      </c>
      <c r="AG373" s="238">
        <v>7577.7777777777783</v>
      </c>
      <c r="AH373" s="133">
        <v>56.980056980056979</v>
      </c>
    </row>
    <row r="374" spans="1:34" ht="36" customHeight="1" thickBot="1" x14ac:dyDescent="0.35">
      <c r="A374" s="211" t="s">
        <v>161</v>
      </c>
      <c r="B374" s="176" t="s">
        <v>5</v>
      </c>
      <c r="C374" s="206">
        <v>49</v>
      </c>
      <c r="D374" s="207">
        <v>1798.3</v>
      </c>
      <c r="E374" s="207">
        <v>34.5</v>
      </c>
      <c r="F374" s="207">
        <v>412.30000000000007</v>
      </c>
      <c r="G374" s="207">
        <v>0</v>
      </c>
      <c r="H374" s="207">
        <v>441.59999999999997</v>
      </c>
      <c r="I374" s="207">
        <v>0</v>
      </c>
      <c r="J374" s="207">
        <v>0</v>
      </c>
      <c r="K374" s="207">
        <v>0</v>
      </c>
      <c r="L374" s="207">
        <v>0</v>
      </c>
      <c r="M374" s="207">
        <v>488.4</v>
      </c>
      <c r="N374" s="207">
        <v>35.900000000000006</v>
      </c>
      <c r="O374" s="207">
        <v>19.100000000000001</v>
      </c>
      <c r="P374" s="207">
        <v>2.2999999999999998</v>
      </c>
      <c r="Q374" s="207">
        <v>0</v>
      </c>
      <c r="R374" s="207">
        <v>0</v>
      </c>
      <c r="S374" s="207">
        <v>0</v>
      </c>
      <c r="T374" s="207">
        <v>12.8</v>
      </c>
      <c r="U374" s="207">
        <v>0</v>
      </c>
      <c r="V374" s="207">
        <v>0</v>
      </c>
      <c r="W374" s="207">
        <v>0</v>
      </c>
      <c r="X374" s="207">
        <v>1.3</v>
      </c>
      <c r="Y374" s="207">
        <v>2998.8999999999996</v>
      </c>
      <c r="Z374" s="208">
        <v>999633.33333333326</v>
      </c>
      <c r="AA374" s="161">
        <v>0</v>
      </c>
      <c r="AB374" s="171">
        <v>0</v>
      </c>
      <c r="AD374" s="181" t="s">
        <v>161</v>
      </c>
      <c r="AE374" s="182" t="s">
        <v>5</v>
      </c>
      <c r="AF374" s="340">
        <v>49</v>
      </c>
      <c r="AG374" s="341">
        <v>20400.680272108839</v>
      </c>
      <c r="AH374" s="122">
        <v>24.556525607518211</v>
      </c>
    </row>
    <row r="375" spans="1:34" ht="18" customHeight="1" x14ac:dyDescent="0.35">
      <c r="A375" s="175" t="s">
        <v>161</v>
      </c>
      <c r="B375" s="183" t="s">
        <v>6</v>
      </c>
      <c r="C375" s="26"/>
      <c r="D375" s="92"/>
      <c r="E375" s="92"/>
      <c r="F375" s="92"/>
      <c r="G375" s="92"/>
      <c r="H375" s="92"/>
      <c r="I375" s="92"/>
      <c r="J375" s="92"/>
      <c r="K375" s="92"/>
      <c r="L375" s="92"/>
      <c r="M375" s="92"/>
      <c r="N375" s="92"/>
      <c r="O375" s="92"/>
      <c r="P375" s="92"/>
      <c r="Q375" s="92"/>
      <c r="R375" s="92"/>
      <c r="S375" s="92"/>
      <c r="T375" s="92"/>
      <c r="U375" s="92"/>
      <c r="V375" s="92"/>
      <c r="W375" s="92"/>
      <c r="X375" s="93"/>
      <c r="Y375" s="184"/>
      <c r="Z375" s="185"/>
      <c r="AA375" s="161">
        <v>0</v>
      </c>
      <c r="AB375" s="171">
        <v>0</v>
      </c>
      <c r="AD375" s="186"/>
      <c r="AE375" s="187" t="s">
        <v>6</v>
      </c>
      <c r="AF375" s="126"/>
      <c r="AG375" s="150">
        <v>0</v>
      </c>
      <c r="AH375" s="128"/>
    </row>
    <row r="376" spans="1:34" ht="16.5" customHeight="1" x14ac:dyDescent="0.35">
      <c r="A376" s="175" t="s">
        <v>161</v>
      </c>
      <c r="B376" s="189" t="s">
        <v>7</v>
      </c>
      <c r="C376" s="18">
        <v>2</v>
      </c>
      <c r="D376" s="95">
        <v>122</v>
      </c>
      <c r="E376" s="95">
        <v>3.9</v>
      </c>
      <c r="F376" s="95">
        <v>36.6</v>
      </c>
      <c r="G376" s="95"/>
      <c r="H376" s="95">
        <v>36.6</v>
      </c>
      <c r="I376" s="95"/>
      <c r="J376" s="95"/>
      <c r="K376" s="95"/>
      <c r="L376" s="95"/>
      <c r="M376" s="95">
        <v>61.6</v>
      </c>
      <c r="N376" s="95"/>
      <c r="O376" s="95"/>
      <c r="P376" s="95"/>
      <c r="Q376" s="95"/>
      <c r="R376" s="95"/>
      <c r="S376" s="95"/>
      <c r="T376" s="95"/>
      <c r="U376" s="95"/>
      <c r="V376" s="95"/>
      <c r="W376" s="95"/>
      <c r="X376" s="96"/>
      <c r="Y376" s="190">
        <v>260.7</v>
      </c>
      <c r="Z376" s="191">
        <v>86899.999999999985</v>
      </c>
      <c r="AA376" s="161">
        <v>0</v>
      </c>
      <c r="AB376" s="171">
        <v>0</v>
      </c>
      <c r="AD376" s="186"/>
      <c r="AE376" s="192" t="s">
        <v>7</v>
      </c>
      <c r="AF376" s="130">
        <v>2</v>
      </c>
      <c r="AG376" s="151">
        <v>43449.999999999993</v>
      </c>
      <c r="AH376" s="133">
        <v>30</v>
      </c>
    </row>
    <row r="377" spans="1:34" ht="55.5" customHeight="1" x14ac:dyDescent="0.35">
      <c r="A377" s="175" t="s">
        <v>161</v>
      </c>
      <c r="B377" s="189" t="s">
        <v>8</v>
      </c>
      <c r="C377" s="18">
        <v>6</v>
      </c>
      <c r="D377" s="95">
        <v>230.5</v>
      </c>
      <c r="E377" s="95">
        <v>10</v>
      </c>
      <c r="F377" s="95">
        <v>68.400000000000006</v>
      </c>
      <c r="G377" s="95"/>
      <c r="H377" s="95">
        <v>59.2</v>
      </c>
      <c r="I377" s="95"/>
      <c r="J377" s="95"/>
      <c r="K377" s="95"/>
      <c r="L377" s="95"/>
      <c r="M377" s="95">
        <v>51</v>
      </c>
      <c r="N377" s="95">
        <v>14.4</v>
      </c>
      <c r="O377" s="95"/>
      <c r="P377" s="95"/>
      <c r="Q377" s="95"/>
      <c r="R377" s="95"/>
      <c r="S377" s="95"/>
      <c r="T377" s="95"/>
      <c r="U377" s="95"/>
      <c r="V377" s="95"/>
      <c r="W377" s="95"/>
      <c r="X377" s="96"/>
      <c r="Y377" s="190">
        <v>433.49999999999994</v>
      </c>
      <c r="Z377" s="191">
        <v>144499.99999999997</v>
      </c>
      <c r="AA377" s="161">
        <v>0</v>
      </c>
      <c r="AB377" s="171">
        <v>0</v>
      </c>
      <c r="AD377" s="186"/>
      <c r="AE377" s="192" t="s">
        <v>90</v>
      </c>
      <c r="AF377" s="130">
        <v>6</v>
      </c>
      <c r="AG377" s="151">
        <v>24083.333333333328</v>
      </c>
      <c r="AH377" s="133">
        <v>25.683297180043386</v>
      </c>
    </row>
    <row r="378" spans="1:34" ht="41.25" customHeight="1" x14ac:dyDescent="0.35">
      <c r="A378" s="175" t="s">
        <v>161</v>
      </c>
      <c r="B378" s="189" t="s">
        <v>9</v>
      </c>
      <c r="C378" s="18"/>
      <c r="D378" s="95"/>
      <c r="E378" s="95"/>
      <c r="F378" s="95"/>
      <c r="G378" s="95"/>
      <c r="H378" s="95"/>
      <c r="I378" s="95"/>
      <c r="J378" s="95"/>
      <c r="K378" s="95"/>
      <c r="L378" s="95"/>
      <c r="M378" s="95"/>
      <c r="N378" s="95"/>
      <c r="O378" s="95"/>
      <c r="P378" s="95"/>
      <c r="Q378" s="95"/>
      <c r="R378" s="95"/>
      <c r="S378" s="95"/>
      <c r="T378" s="95"/>
      <c r="U378" s="95"/>
      <c r="V378" s="95"/>
      <c r="W378" s="95"/>
      <c r="X378" s="96"/>
      <c r="Y378" s="193">
        <v>0</v>
      </c>
      <c r="Z378" s="191">
        <v>0</v>
      </c>
      <c r="AA378" s="161">
        <v>0</v>
      </c>
      <c r="AB378" s="171">
        <v>0</v>
      </c>
      <c r="AD378" s="186"/>
      <c r="AE378" s="192" t="s">
        <v>9</v>
      </c>
      <c r="AF378" s="130">
        <v>0</v>
      </c>
      <c r="AG378" s="151">
        <v>0</v>
      </c>
      <c r="AH378" s="133"/>
    </row>
    <row r="379" spans="1:34" ht="27.75" customHeight="1" x14ac:dyDescent="0.35">
      <c r="A379" s="175" t="s">
        <v>161</v>
      </c>
      <c r="B379" s="194" t="s">
        <v>23</v>
      </c>
      <c r="C379" s="18">
        <v>7</v>
      </c>
      <c r="D379" s="95">
        <v>230.9</v>
      </c>
      <c r="E379" s="95">
        <v>8</v>
      </c>
      <c r="F379" s="95">
        <v>55.9</v>
      </c>
      <c r="G379" s="95"/>
      <c r="H379" s="95">
        <v>57.4</v>
      </c>
      <c r="I379" s="95"/>
      <c r="J379" s="95"/>
      <c r="K379" s="95"/>
      <c r="L379" s="95"/>
      <c r="M379" s="95">
        <v>28.4</v>
      </c>
      <c r="N379" s="95">
        <v>2.9</v>
      </c>
      <c r="O379" s="95"/>
      <c r="P379" s="95"/>
      <c r="Q379" s="95"/>
      <c r="R379" s="95"/>
      <c r="S379" s="95"/>
      <c r="T379" s="95"/>
      <c r="U379" s="95"/>
      <c r="V379" s="95"/>
      <c r="W379" s="95"/>
      <c r="X379" s="96"/>
      <c r="Y379" s="190">
        <v>383.49999999999994</v>
      </c>
      <c r="Z379" s="191">
        <v>127833.33333333331</v>
      </c>
      <c r="AA379" s="161">
        <v>0</v>
      </c>
      <c r="AB379" s="171">
        <v>0</v>
      </c>
      <c r="AD379" s="186"/>
      <c r="AE379" s="195" t="s">
        <v>101</v>
      </c>
      <c r="AF379" s="130">
        <v>7</v>
      </c>
      <c r="AG379" s="151">
        <v>18261.90476190476</v>
      </c>
      <c r="AH379" s="133">
        <v>24.859246427024683</v>
      </c>
    </row>
    <row r="380" spans="1:34" ht="55.5" customHeight="1" x14ac:dyDescent="0.35">
      <c r="A380" s="175" t="s">
        <v>161</v>
      </c>
      <c r="B380" s="189" t="s">
        <v>24</v>
      </c>
      <c r="C380" s="18">
        <v>14</v>
      </c>
      <c r="D380" s="95">
        <v>441.2</v>
      </c>
      <c r="E380" s="95">
        <v>12.6</v>
      </c>
      <c r="F380" s="95">
        <v>65.2</v>
      </c>
      <c r="G380" s="95"/>
      <c r="H380" s="95">
        <v>116.8</v>
      </c>
      <c r="I380" s="95"/>
      <c r="J380" s="95"/>
      <c r="K380" s="95"/>
      <c r="L380" s="95"/>
      <c r="M380" s="95">
        <v>51.7</v>
      </c>
      <c r="N380" s="95">
        <v>3.1</v>
      </c>
      <c r="O380" s="95"/>
      <c r="P380" s="95"/>
      <c r="Q380" s="95"/>
      <c r="R380" s="95"/>
      <c r="S380" s="95"/>
      <c r="T380" s="95">
        <v>12.8</v>
      </c>
      <c r="U380" s="95"/>
      <c r="V380" s="95"/>
      <c r="W380" s="95"/>
      <c r="X380" s="96">
        <v>1.3</v>
      </c>
      <c r="Y380" s="190">
        <v>704.69999999999993</v>
      </c>
      <c r="Z380" s="191">
        <v>234899.99999999997</v>
      </c>
      <c r="AA380" s="161">
        <v>0</v>
      </c>
      <c r="AB380" s="171">
        <v>0</v>
      </c>
      <c r="AD380" s="186"/>
      <c r="AE380" s="192" t="s">
        <v>102</v>
      </c>
      <c r="AF380" s="130">
        <v>14</v>
      </c>
      <c r="AG380" s="151">
        <v>16778.571428571428</v>
      </c>
      <c r="AH380" s="133">
        <v>26.473254759746144</v>
      </c>
    </row>
    <row r="381" spans="1:34" ht="15.75" customHeight="1" x14ac:dyDescent="0.35">
      <c r="A381" s="175" t="s">
        <v>161</v>
      </c>
      <c r="B381" s="196" t="s">
        <v>11</v>
      </c>
      <c r="C381" s="18"/>
      <c r="D381" s="95"/>
      <c r="E381" s="95"/>
      <c r="F381" s="95"/>
      <c r="G381" s="95"/>
      <c r="H381" s="95"/>
      <c r="I381" s="95"/>
      <c r="J381" s="95"/>
      <c r="K381" s="95"/>
      <c r="L381" s="95"/>
      <c r="M381" s="95"/>
      <c r="N381" s="95"/>
      <c r="O381" s="95"/>
      <c r="P381" s="95"/>
      <c r="Q381" s="95"/>
      <c r="R381" s="95"/>
      <c r="S381" s="95"/>
      <c r="T381" s="95"/>
      <c r="U381" s="95"/>
      <c r="V381" s="95"/>
      <c r="W381" s="95"/>
      <c r="X381" s="96"/>
      <c r="Y381" s="190">
        <v>0</v>
      </c>
      <c r="Z381" s="191">
        <v>0</v>
      </c>
      <c r="AA381" s="161">
        <v>0</v>
      </c>
      <c r="AB381" s="171">
        <v>0</v>
      </c>
      <c r="AD381" s="186"/>
      <c r="AE381" s="197" t="s">
        <v>11</v>
      </c>
      <c r="AF381" s="130"/>
      <c r="AG381" s="151">
        <v>0</v>
      </c>
      <c r="AH381" s="133"/>
    </row>
    <row r="382" spans="1:34" ht="17.25" customHeight="1" x14ac:dyDescent="0.35">
      <c r="A382" s="175" t="s">
        <v>161</v>
      </c>
      <c r="B382" s="198" t="s">
        <v>12</v>
      </c>
      <c r="C382" s="18">
        <v>12</v>
      </c>
      <c r="D382" s="95">
        <v>383.9</v>
      </c>
      <c r="E382" s="95">
        <v>9.9</v>
      </c>
      <c r="F382" s="95">
        <v>48.1</v>
      </c>
      <c r="G382" s="95"/>
      <c r="H382" s="95">
        <v>103.9</v>
      </c>
      <c r="I382" s="95"/>
      <c r="J382" s="95"/>
      <c r="K382" s="95"/>
      <c r="L382" s="95"/>
      <c r="M382" s="95">
        <v>40.9</v>
      </c>
      <c r="N382" s="95">
        <v>3.1</v>
      </c>
      <c r="O382" s="95"/>
      <c r="P382" s="95"/>
      <c r="Q382" s="95"/>
      <c r="R382" s="95"/>
      <c r="S382" s="95"/>
      <c r="T382" s="95">
        <v>12.8</v>
      </c>
      <c r="U382" s="95"/>
      <c r="V382" s="95"/>
      <c r="W382" s="95"/>
      <c r="X382" s="96">
        <v>1.3</v>
      </c>
      <c r="Y382" s="190">
        <v>603.89999999999986</v>
      </c>
      <c r="Z382" s="191">
        <v>201299.99999999994</v>
      </c>
      <c r="AA382" s="161">
        <v>0</v>
      </c>
      <c r="AB382" s="171">
        <v>0</v>
      </c>
      <c r="AD382" s="186"/>
      <c r="AE382" s="199" t="s">
        <v>12</v>
      </c>
      <c r="AF382" s="130">
        <v>12</v>
      </c>
      <c r="AG382" s="151">
        <v>16774.999999999996</v>
      </c>
      <c r="AH382" s="133">
        <v>27.064339671789533</v>
      </c>
    </row>
    <row r="383" spans="1:34" ht="27" customHeight="1" x14ac:dyDescent="0.35">
      <c r="A383" s="175" t="s">
        <v>161</v>
      </c>
      <c r="B383" s="200" t="s">
        <v>25</v>
      </c>
      <c r="C383" s="18"/>
      <c r="D383" s="95"/>
      <c r="E383" s="95"/>
      <c r="F383" s="95"/>
      <c r="G383" s="95"/>
      <c r="H383" s="95"/>
      <c r="I383" s="95"/>
      <c r="J383" s="95"/>
      <c r="K383" s="95"/>
      <c r="L383" s="95"/>
      <c r="M383" s="95"/>
      <c r="N383" s="95"/>
      <c r="O383" s="95"/>
      <c r="P383" s="95"/>
      <c r="Q383" s="95"/>
      <c r="R383" s="95"/>
      <c r="S383" s="95"/>
      <c r="T383" s="95"/>
      <c r="U383" s="95"/>
      <c r="V383" s="95"/>
      <c r="W383" s="95"/>
      <c r="X383" s="96"/>
      <c r="Y383" s="190">
        <v>0</v>
      </c>
      <c r="Z383" s="191">
        <v>0</v>
      </c>
      <c r="AA383" s="161">
        <v>0</v>
      </c>
      <c r="AB383" s="171">
        <v>0</v>
      </c>
      <c r="AD383" s="186"/>
      <c r="AE383" s="201" t="s">
        <v>103</v>
      </c>
      <c r="AF383" s="130">
        <v>0</v>
      </c>
      <c r="AG383" s="151">
        <v>0</v>
      </c>
      <c r="AH383" s="133"/>
    </row>
    <row r="384" spans="1:34" ht="15.75" customHeight="1" x14ac:dyDescent="0.35">
      <c r="A384" s="175" t="s">
        <v>161</v>
      </c>
      <c r="B384" s="196" t="s">
        <v>11</v>
      </c>
      <c r="C384" s="18"/>
      <c r="D384" s="95"/>
      <c r="E384" s="95"/>
      <c r="F384" s="95"/>
      <c r="G384" s="95"/>
      <c r="H384" s="95"/>
      <c r="I384" s="95"/>
      <c r="J384" s="95"/>
      <c r="K384" s="95"/>
      <c r="L384" s="95"/>
      <c r="M384" s="95"/>
      <c r="N384" s="95"/>
      <c r="O384" s="95"/>
      <c r="P384" s="95"/>
      <c r="Q384" s="95"/>
      <c r="R384" s="95"/>
      <c r="S384" s="95"/>
      <c r="T384" s="95"/>
      <c r="U384" s="95"/>
      <c r="V384" s="95"/>
      <c r="W384" s="95"/>
      <c r="X384" s="96"/>
      <c r="Y384" s="190">
        <v>0</v>
      </c>
      <c r="Z384" s="191">
        <v>0</v>
      </c>
      <c r="AA384" s="161">
        <v>0</v>
      </c>
      <c r="AB384" s="171">
        <v>0</v>
      </c>
      <c r="AD384" s="186"/>
      <c r="AE384" s="197" t="s">
        <v>11</v>
      </c>
      <c r="AF384" s="130"/>
      <c r="AG384" s="151">
        <v>0</v>
      </c>
      <c r="AH384" s="133"/>
    </row>
    <row r="385" spans="1:34" ht="17.25" customHeight="1" x14ac:dyDescent="0.35">
      <c r="A385" s="175" t="s">
        <v>161</v>
      </c>
      <c r="B385" s="202" t="s">
        <v>13</v>
      </c>
      <c r="C385" s="18"/>
      <c r="D385" s="95"/>
      <c r="E385" s="95"/>
      <c r="F385" s="95"/>
      <c r="G385" s="95"/>
      <c r="H385" s="95"/>
      <c r="I385" s="95"/>
      <c r="J385" s="95"/>
      <c r="K385" s="95"/>
      <c r="L385" s="95"/>
      <c r="M385" s="95"/>
      <c r="N385" s="95"/>
      <c r="O385" s="95"/>
      <c r="P385" s="95"/>
      <c r="Q385" s="95"/>
      <c r="R385" s="95"/>
      <c r="S385" s="95"/>
      <c r="T385" s="95"/>
      <c r="U385" s="95"/>
      <c r="V385" s="95"/>
      <c r="W385" s="95"/>
      <c r="X385" s="96"/>
      <c r="Y385" s="190">
        <v>0</v>
      </c>
      <c r="Z385" s="191">
        <v>0</v>
      </c>
      <c r="AA385" s="161">
        <v>0</v>
      </c>
      <c r="AB385" s="171">
        <v>0</v>
      </c>
      <c r="AD385" s="186"/>
      <c r="AE385" s="199" t="s">
        <v>13</v>
      </c>
      <c r="AF385" s="130">
        <v>0</v>
      </c>
      <c r="AG385" s="151">
        <v>0</v>
      </c>
      <c r="AH385" s="133"/>
    </row>
    <row r="386" spans="1:34" ht="27.75" customHeight="1" x14ac:dyDescent="0.35">
      <c r="A386" s="175" t="s">
        <v>161</v>
      </c>
      <c r="B386" s="203" t="s">
        <v>14</v>
      </c>
      <c r="C386" s="18">
        <v>4</v>
      </c>
      <c r="D386" s="95">
        <v>71.7</v>
      </c>
      <c r="E386" s="95"/>
      <c r="F386" s="95">
        <v>9.9</v>
      </c>
      <c r="G386" s="95"/>
      <c r="H386" s="95">
        <v>35.9</v>
      </c>
      <c r="I386" s="95"/>
      <c r="J386" s="95"/>
      <c r="K386" s="95"/>
      <c r="L386" s="95"/>
      <c r="M386" s="95">
        <v>10.1</v>
      </c>
      <c r="N386" s="95">
        <v>5.5</v>
      </c>
      <c r="O386" s="95"/>
      <c r="P386" s="95"/>
      <c r="Q386" s="95"/>
      <c r="R386" s="95"/>
      <c r="S386" s="95"/>
      <c r="T386" s="95"/>
      <c r="U386" s="95"/>
      <c r="V386" s="95"/>
      <c r="W386" s="95"/>
      <c r="X386" s="96"/>
      <c r="Y386" s="190">
        <v>133.1</v>
      </c>
      <c r="Z386" s="191">
        <v>44366.666666666664</v>
      </c>
      <c r="AA386" s="161">
        <v>0</v>
      </c>
      <c r="AB386" s="171">
        <v>0</v>
      </c>
      <c r="AD386" s="186"/>
      <c r="AE386" s="204" t="s">
        <v>14</v>
      </c>
      <c r="AF386" s="130">
        <v>4</v>
      </c>
      <c r="AG386" s="151">
        <v>11091.666666666666</v>
      </c>
      <c r="AH386" s="133">
        <v>50.069735006973495</v>
      </c>
    </row>
    <row r="387" spans="1:34" ht="16.5" customHeight="1" x14ac:dyDescent="0.35">
      <c r="A387" s="175" t="s">
        <v>161</v>
      </c>
      <c r="B387" s="203" t="s">
        <v>15</v>
      </c>
      <c r="C387" s="18">
        <v>14</v>
      </c>
      <c r="D387" s="95">
        <v>678.5</v>
      </c>
      <c r="E387" s="95"/>
      <c r="F387" s="95">
        <v>176.3</v>
      </c>
      <c r="G387" s="95"/>
      <c r="H387" s="95">
        <v>135.69999999999999</v>
      </c>
      <c r="I387" s="95"/>
      <c r="J387" s="95"/>
      <c r="K387" s="95"/>
      <c r="L387" s="95"/>
      <c r="M387" s="95">
        <v>38</v>
      </c>
      <c r="N387" s="95">
        <v>10</v>
      </c>
      <c r="O387" s="95"/>
      <c r="P387" s="95"/>
      <c r="Q387" s="95"/>
      <c r="R387" s="95"/>
      <c r="S387" s="95"/>
      <c r="T387" s="95"/>
      <c r="U387" s="95"/>
      <c r="V387" s="95"/>
      <c r="W387" s="95"/>
      <c r="X387" s="96"/>
      <c r="Y387" s="190">
        <v>1038.5</v>
      </c>
      <c r="Z387" s="191">
        <v>346166.66666666669</v>
      </c>
      <c r="AA387" s="161">
        <v>0</v>
      </c>
      <c r="AB387" s="171">
        <v>0</v>
      </c>
      <c r="AD387" s="186"/>
      <c r="AE387" s="204" t="s">
        <v>15</v>
      </c>
      <c r="AF387" s="130">
        <v>14</v>
      </c>
      <c r="AG387" s="151">
        <v>24726.190476190477</v>
      </c>
      <c r="AH387" s="133">
        <v>20</v>
      </c>
    </row>
    <row r="388" spans="1:34" ht="15.75" customHeight="1" x14ac:dyDescent="0.35">
      <c r="A388" s="175" t="s">
        <v>161</v>
      </c>
      <c r="B388" s="196" t="s">
        <v>11</v>
      </c>
      <c r="C388" s="18"/>
      <c r="D388" s="95"/>
      <c r="E388" s="95"/>
      <c r="F388" s="95"/>
      <c r="G388" s="95"/>
      <c r="H388" s="95"/>
      <c r="I388" s="95"/>
      <c r="J388" s="95"/>
      <c r="K388" s="95"/>
      <c r="L388" s="95"/>
      <c r="M388" s="95"/>
      <c r="N388" s="95"/>
      <c r="O388" s="95"/>
      <c r="P388" s="95"/>
      <c r="Q388" s="95"/>
      <c r="R388" s="95"/>
      <c r="S388" s="95"/>
      <c r="T388" s="95"/>
      <c r="U388" s="95"/>
      <c r="V388" s="95"/>
      <c r="W388" s="95"/>
      <c r="X388" s="96"/>
      <c r="Y388" s="190">
        <v>0</v>
      </c>
      <c r="Z388" s="191">
        <v>0</v>
      </c>
      <c r="AA388" s="161">
        <v>0</v>
      </c>
      <c r="AB388" s="171">
        <v>0</v>
      </c>
      <c r="AD388" s="186"/>
      <c r="AE388" s="197" t="s">
        <v>11</v>
      </c>
      <c r="AF388" s="130"/>
      <c r="AG388" s="151">
        <v>0</v>
      </c>
      <c r="AH388" s="133"/>
    </row>
    <row r="389" spans="1:34" ht="15" customHeight="1" x14ac:dyDescent="0.35">
      <c r="A389" s="175" t="s">
        <v>161</v>
      </c>
      <c r="B389" s="202" t="s">
        <v>16</v>
      </c>
      <c r="C389" s="18">
        <v>14</v>
      </c>
      <c r="D389" s="95">
        <v>678.5</v>
      </c>
      <c r="E389" s="95"/>
      <c r="F389" s="95">
        <v>176.3</v>
      </c>
      <c r="G389" s="95"/>
      <c r="H389" s="95">
        <v>135.69999999999999</v>
      </c>
      <c r="I389" s="95"/>
      <c r="J389" s="95"/>
      <c r="K389" s="95"/>
      <c r="L389" s="95"/>
      <c r="M389" s="95">
        <v>38</v>
      </c>
      <c r="N389" s="95">
        <v>10</v>
      </c>
      <c r="O389" s="95"/>
      <c r="P389" s="95"/>
      <c r="Q389" s="95"/>
      <c r="R389" s="95"/>
      <c r="S389" s="95"/>
      <c r="T389" s="95"/>
      <c r="U389" s="95"/>
      <c r="V389" s="95"/>
      <c r="W389" s="95"/>
      <c r="X389" s="96"/>
      <c r="Y389" s="190">
        <v>1038.5</v>
      </c>
      <c r="Z389" s="191">
        <v>346166.66666666669</v>
      </c>
      <c r="AA389" s="161">
        <v>0</v>
      </c>
      <c r="AB389" s="171">
        <v>0</v>
      </c>
      <c r="AD389" s="186"/>
      <c r="AE389" s="199" t="s">
        <v>16</v>
      </c>
      <c r="AF389" s="130">
        <v>14</v>
      </c>
      <c r="AG389" s="151">
        <v>24726.190476190477</v>
      </c>
      <c r="AH389" s="133">
        <v>20</v>
      </c>
    </row>
    <row r="390" spans="1:34" ht="17.25" customHeight="1" thickBot="1" x14ac:dyDescent="0.4">
      <c r="A390" s="175" t="s">
        <v>161</v>
      </c>
      <c r="B390" s="200" t="s">
        <v>27</v>
      </c>
      <c r="C390" s="18">
        <v>2</v>
      </c>
      <c r="D390" s="95">
        <v>23.5</v>
      </c>
      <c r="E390" s="95"/>
      <c r="F390" s="95"/>
      <c r="G390" s="95"/>
      <c r="H390" s="95"/>
      <c r="I390" s="95"/>
      <c r="J390" s="95"/>
      <c r="K390" s="95"/>
      <c r="L390" s="95"/>
      <c r="M390" s="95"/>
      <c r="N390" s="95"/>
      <c r="O390" s="95">
        <v>19.100000000000001</v>
      </c>
      <c r="P390" s="95">
        <v>2.2999999999999998</v>
      </c>
      <c r="Q390" s="95"/>
      <c r="R390" s="95"/>
      <c r="S390" s="95"/>
      <c r="T390" s="95"/>
      <c r="U390" s="95"/>
      <c r="V390" s="95"/>
      <c r="W390" s="95"/>
      <c r="X390" s="96"/>
      <c r="Y390" s="190">
        <v>44.9</v>
      </c>
      <c r="Z390" s="191">
        <v>14966.666666666666</v>
      </c>
      <c r="AA390" s="161">
        <v>0</v>
      </c>
      <c r="AB390" s="171">
        <v>0</v>
      </c>
      <c r="AD390" s="186"/>
      <c r="AE390" s="201" t="s">
        <v>27</v>
      </c>
      <c r="AF390" s="140">
        <v>2</v>
      </c>
      <c r="AG390" s="238">
        <v>7483.333333333333</v>
      </c>
      <c r="AH390" s="133">
        <v>0</v>
      </c>
    </row>
    <row r="391" spans="1:34" ht="35.25" customHeight="1" thickBot="1" x14ac:dyDescent="0.35">
      <c r="A391" s="210" t="s">
        <v>162</v>
      </c>
      <c r="B391" s="176" t="s">
        <v>5</v>
      </c>
      <c r="C391" s="206">
        <v>46</v>
      </c>
      <c r="D391" s="207">
        <v>1605.1</v>
      </c>
      <c r="E391" s="207">
        <v>21.4</v>
      </c>
      <c r="F391" s="207">
        <v>237.8</v>
      </c>
      <c r="G391" s="207">
        <v>0</v>
      </c>
      <c r="H391" s="207">
        <v>126.69999999999999</v>
      </c>
      <c r="I391" s="207">
        <v>24.2</v>
      </c>
      <c r="J391" s="207">
        <v>0</v>
      </c>
      <c r="K391" s="207">
        <v>0</v>
      </c>
      <c r="L391" s="207">
        <v>0</v>
      </c>
      <c r="M391" s="207">
        <v>165.2</v>
      </c>
      <c r="N391" s="207">
        <v>84</v>
      </c>
      <c r="O391" s="207">
        <v>29.2</v>
      </c>
      <c r="P391" s="207">
        <v>3.6</v>
      </c>
      <c r="Q391" s="207">
        <v>0</v>
      </c>
      <c r="R391" s="207">
        <v>14.1</v>
      </c>
      <c r="S391" s="207">
        <v>0</v>
      </c>
      <c r="T391" s="207">
        <v>27.999999999999996</v>
      </c>
      <c r="U391" s="207">
        <v>0</v>
      </c>
      <c r="V391" s="207">
        <v>0</v>
      </c>
      <c r="W391" s="207">
        <v>0</v>
      </c>
      <c r="X391" s="207">
        <v>0</v>
      </c>
      <c r="Y391" s="207">
        <v>2339.3000000000002</v>
      </c>
      <c r="Z391" s="208">
        <v>16951.449275362316</v>
      </c>
      <c r="AA391" s="161">
        <v>0</v>
      </c>
      <c r="AB391" s="171">
        <v>0</v>
      </c>
      <c r="AD391" s="181" t="s">
        <v>162</v>
      </c>
      <c r="AE391" s="182" t="s">
        <v>5</v>
      </c>
      <c r="AF391" s="340">
        <v>46</v>
      </c>
      <c r="AG391" s="341">
        <v>16951.449275362316</v>
      </c>
      <c r="AH391" s="122">
        <v>9.4012834091333861</v>
      </c>
    </row>
    <row r="392" spans="1:34" ht="18" customHeight="1" x14ac:dyDescent="0.35">
      <c r="A392" s="175" t="s">
        <v>162</v>
      </c>
      <c r="B392" s="183" t="s">
        <v>6</v>
      </c>
      <c r="C392" s="26"/>
      <c r="D392" s="92"/>
      <c r="E392" s="92"/>
      <c r="F392" s="92"/>
      <c r="G392" s="92"/>
      <c r="H392" s="92"/>
      <c r="I392" s="92"/>
      <c r="J392" s="92"/>
      <c r="K392" s="92"/>
      <c r="L392" s="92"/>
      <c r="M392" s="92"/>
      <c r="N392" s="92"/>
      <c r="O392" s="92"/>
      <c r="P392" s="92"/>
      <c r="Q392" s="92"/>
      <c r="R392" s="92"/>
      <c r="S392" s="92"/>
      <c r="T392" s="92"/>
      <c r="U392" s="92"/>
      <c r="V392" s="92"/>
      <c r="W392" s="92"/>
      <c r="X392" s="93"/>
      <c r="Y392" s="184"/>
      <c r="Z392" s="185"/>
      <c r="AA392" s="161">
        <v>0</v>
      </c>
      <c r="AB392" s="171">
        <v>0</v>
      </c>
      <c r="AD392" s="186"/>
      <c r="AE392" s="187" t="s">
        <v>6</v>
      </c>
      <c r="AF392" s="126"/>
      <c r="AG392" s="150">
        <v>0</v>
      </c>
      <c r="AH392" s="128"/>
    </row>
    <row r="393" spans="1:34" ht="16.5" customHeight="1" x14ac:dyDescent="0.35">
      <c r="A393" s="175" t="s">
        <v>162</v>
      </c>
      <c r="B393" s="189" t="s">
        <v>7</v>
      </c>
      <c r="C393" s="18">
        <v>2</v>
      </c>
      <c r="D393" s="95">
        <v>73.7</v>
      </c>
      <c r="E393" s="95">
        <v>1.8</v>
      </c>
      <c r="F393" s="95">
        <v>22.1</v>
      </c>
      <c r="G393" s="95"/>
      <c r="H393" s="95">
        <v>7.4</v>
      </c>
      <c r="I393" s="95"/>
      <c r="J393" s="95"/>
      <c r="K393" s="95"/>
      <c r="L393" s="95"/>
      <c r="M393" s="95"/>
      <c r="N393" s="95">
        <v>49.8</v>
      </c>
      <c r="O393" s="95"/>
      <c r="P393" s="95"/>
      <c r="Q393" s="95"/>
      <c r="R393" s="95"/>
      <c r="S393" s="95"/>
      <c r="T393" s="95"/>
      <c r="U393" s="95"/>
      <c r="V393" s="95"/>
      <c r="W393" s="95"/>
      <c r="X393" s="96"/>
      <c r="Y393" s="190">
        <v>154.80000000000001</v>
      </c>
      <c r="Z393" s="191">
        <v>25800</v>
      </c>
      <c r="AA393" s="161">
        <v>0</v>
      </c>
      <c r="AB393" s="171">
        <v>0</v>
      </c>
      <c r="AD393" s="186"/>
      <c r="AE393" s="192" t="s">
        <v>7</v>
      </c>
      <c r="AF393" s="130">
        <v>2</v>
      </c>
      <c r="AG393" s="151">
        <v>25800</v>
      </c>
      <c r="AH393" s="133">
        <v>10.040705563093622</v>
      </c>
    </row>
    <row r="394" spans="1:34" ht="55.5" customHeight="1" x14ac:dyDescent="0.35">
      <c r="A394" s="175" t="s">
        <v>162</v>
      </c>
      <c r="B394" s="189" t="s">
        <v>8</v>
      </c>
      <c r="C394" s="18">
        <v>7</v>
      </c>
      <c r="D394" s="95">
        <v>272.60000000000002</v>
      </c>
      <c r="E394" s="95">
        <v>10.3</v>
      </c>
      <c r="F394" s="95">
        <v>53.1</v>
      </c>
      <c r="G394" s="95"/>
      <c r="H394" s="95">
        <v>25.5</v>
      </c>
      <c r="I394" s="95"/>
      <c r="J394" s="95"/>
      <c r="K394" s="95"/>
      <c r="L394" s="95"/>
      <c r="M394" s="95">
        <v>19.5</v>
      </c>
      <c r="N394" s="95">
        <v>7.2</v>
      </c>
      <c r="O394" s="95"/>
      <c r="P394" s="95"/>
      <c r="Q394" s="95"/>
      <c r="R394" s="95"/>
      <c r="S394" s="95"/>
      <c r="T394" s="95"/>
      <c r="U394" s="95"/>
      <c r="V394" s="95"/>
      <c r="W394" s="95"/>
      <c r="X394" s="96"/>
      <c r="Y394" s="190">
        <v>388.20000000000005</v>
      </c>
      <c r="Z394" s="191">
        <v>18485.714285714286</v>
      </c>
      <c r="AA394" s="161">
        <v>0</v>
      </c>
      <c r="AB394" s="171">
        <v>0</v>
      </c>
      <c r="AD394" s="186"/>
      <c r="AE394" s="192" t="s">
        <v>90</v>
      </c>
      <c r="AF394" s="130">
        <v>7</v>
      </c>
      <c r="AG394" s="151">
        <v>18485.714285714286</v>
      </c>
      <c r="AH394" s="133">
        <v>9.3543653705062368</v>
      </c>
    </row>
    <row r="395" spans="1:34" ht="41.25" customHeight="1" x14ac:dyDescent="0.35">
      <c r="A395" s="175" t="s">
        <v>162</v>
      </c>
      <c r="B395" s="189" t="s">
        <v>9</v>
      </c>
      <c r="C395" s="18"/>
      <c r="D395" s="95"/>
      <c r="E395" s="95"/>
      <c r="F395" s="95"/>
      <c r="G395" s="95"/>
      <c r="H395" s="95"/>
      <c r="I395" s="95"/>
      <c r="J395" s="95"/>
      <c r="K395" s="95"/>
      <c r="L395" s="95"/>
      <c r="M395" s="95"/>
      <c r="N395" s="95"/>
      <c r="O395" s="95"/>
      <c r="P395" s="95"/>
      <c r="Q395" s="95"/>
      <c r="R395" s="95"/>
      <c r="S395" s="95"/>
      <c r="T395" s="95"/>
      <c r="U395" s="95"/>
      <c r="V395" s="95"/>
      <c r="W395" s="95"/>
      <c r="X395" s="96"/>
      <c r="Y395" s="193">
        <v>0</v>
      </c>
      <c r="Z395" s="191">
        <v>0</v>
      </c>
      <c r="AA395" s="161">
        <v>0</v>
      </c>
      <c r="AB395" s="171">
        <v>0</v>
      </c>
      <c r="AD395" s="186"/>
      <c r="AE395" s="192" t="s">
        <v>9</v>
      </c>
      <c r="AF395" s="130">
        <v>0</v>
      </c>
      <c r="AG395" s="151">
        <v>0</v>
      </c>
      <c r="AH395" s="133"/>
    </row>
    <row r="396" spans="1:34" ht="27.75" customHeight="1" x14ac:dyDescent="0.35">
      <c r="A396" s="175" t="s">
        <v>162</v>
      </c>
      <c r="B396" s="194" t="s">
        <v>23</v>
      </c>
      <c r="C396" s="18">
        <v>6</v>
      </c>
      <c r="D396" s="95">
        <v>195.3</v>
      </c>
      <c r="E396" s="95">
        <v>3.9</v>
      </c>
      <c r="F396" s="95">
        <v>16</v>
      </c>
      <c r="G396" s="95">
        <v>0</v>
      </c>
      <c r="H396" s="95">
        <v>24.7</v>
      </c>
      <c r="I396" s="95"/>
      <c r="J396" s="95"/>
      <c r="K396" s="95"/>
      <c r="L396" s="95"/>
      <c r="M396" s="95">
        <v>13.5</v>
      </c>
      <c r="N396" s="95">
        <v>5.9</v>
      </c>
      <c r="O396" s="95"/>
      <c r="P396" s="95"/>
      <c r="Q396" s="95"/>
      <c r="R396" s="95">
        <v>14.1</v>
      </c>
      <c r="S396" s="95"/>
      <c r="T396" s="95">
        <v>10.5</v>
      </c>
      <c r="U396" s="95"/>
      <c r="V396" s="95"/>
      <c r="W396" s="95"/>
      <c r="X396" s="96"/>
      <c r="Y396" s="190">
        <v>283.90000000000003</v>
      </c>
      <c r="Z396" s="191">
        <v>15772.222222222224</v>
      </c>
      <c r="AA396" s="161">
        <v>0</v>
      </c>
      <c r="AB396" s="171">
        <v>0</v>
      </c>
      <c r="AD396" s="186"/>
      <c r="AE396" s="195" t="s">
        <v>101</v>
      </c>
      <c r="AF396" s="130">
        <v>6</v>
      </c>
      <c r="AG396" s="151">
        <v>15772.222222222224</v>
      </c>
      <c r="AH396" s="133">
        <v>12.64720942140297</v>
      </c>
    </row>
    <row r="397" spans="1:34" ht="55.5" customHeight="1" x14ac:dyDescent="0.35">
      <c r="A397" s="175" t="s">
        <v>162</v>
      </c>
      <c r="B397" s="189" t="s">
        <v>24</v>
      </c>
      <c r="C397" s="18">
        <v>9</v>
      </c>
      <c r="D397" s="95">
        <v>259</v>
      </c>
      <c r="E397" s="95">
        <v>5.4</v>
      </c>
      <c r="F397" s="95">
        <v>16.8</v>
      </c>
      <c r="G397" s="95"/>
      <c r="H397" s="95">
        <v>17.5</v>
      </c>
      <c r="I397" s="95"/>
      <c r="J397" s="95"/>
      <c r="K397" s="95"/>
      <c r="L397" s="95"/>
      <c r="M397" s="95">
        <v>26</v>
      </c>
      <c r="N397" s="95">
        <v>2.2999999999999998</v>
      </c>
      <c r="O397" s="95">
        <v>0.2</v>
      </c>
      <c r="P397" s="95"/>
      <c r="Q397" s="95"/>
      <c r="R397" s="95"/>
      <c r="S397" s="95"/>
      <c r="T397" s="95">
        <v>12.2</v>
      </c>
      <c r="U397" s="95"/>
      <c r="V397" s="95"/>
      <c r="W397" s="95"/>
      <c r="X397" s="96"/>
      <c r="Y397" s="190">
        <v>339.4</v>
      </c>
      <c r="Z397" s="191">
        <v>12570.370370370369</v>
      </c>
      <c r="AA397" s="161">
        <v>0</v>
      </c>
      <c r="AB397" s="171">
        <v>0</v>
      </c>
      <c r="AD397" s="186"/>
      <c r="AE397" s="192" t="s">
        <v>102</v>
      </c>
      <c r="AF397" s="130">
        <v>9</v>
      </c>
      <c r="AG397" s="151">
        <v>12570.370370370369</v>
      </c>
      <c r="AH397" s="133">
        <v>6.756756756756757</v>
      </c>
    </row>
    <row r="398" spans="1:34" ht="15.75" customHeight="1" x14ac:dyDescent="0.35">
      <c r="A398" s="175" t="s">
        <v>162</v>
      </c>
      <c r="B398" s="196" t="s">
        <v>11</v>
      </c>
      <c r="C398" s="18"/>
      <c r="D398" s="95"/>
      <c r="E398" s="95"/>
      <c r="F398" s="95"/>
      <c r="G398" s="95"/>
      <c r="H398" s="95"/>
      <c r="I398" s="95"/>
      <c r="J398" s="95"/>
      <c r="K398" s="95"/>
      <c r="L398" s="95"/>
      <c r="M398" s="95"/>
      <c r="N398" s="95"/>
      <c r="O398" s="95"/>
      <c r="P398" s="95"/>
      <c r="Q398" s="95"/>
      <c r="R398" s="95"/>
      <c r="S398" s="95"/>
      <c r="T398" s="95"/>
      <c r="U398" s="95"/>
      <c r="V398" s="95"/>
      <c r="W398" s="95"/>
      <c r="X398" s="96"/>
      <c r="Y398" s="190">
        <v>0</v>
      </c>
      <c r="Z398" s="191">
        <v>0</v>
      </c>
      <c r="AA398" s="161">
        <v>0</v>
      </c>
      <c r="AB398" s="171">
        <v>0</v>
      </c>
      <c r="AD398" s="186"/>
      <c r="AE398" s="197" t="s">
        <v>11</v>
      </c>
      <c r="AF398" s="130"/>
      <c r="AG398" s="151">
        <v>0</v>
      </c>
      <c r="AH398" s="133"/>
    </row>
    <row r="399" spans="1:34" ht="17.25" customHeight="1" x14ac:dyDescent="0.35">
      <c r="A399" s="175" t="s">
        <v>162</v>
      </c>
      <c r="B399" s="198" t="s">
        <v>12</v>
      </c>
      <c r="C399" s="18">
        <v>9</v>
      </c>
      <c r="D399" s="95">
        <v>259</v>
      </c>
      <c r="E399" s="95">
        <v>5.4</v>
      </c>
      <c r="F399" s="95">
        <v>16.8</v>
      </c>
      <c r="G399" s="95"/>
      <c r="H399" s="95">
        <v>17.5</v>
      </c>
      <c r="I399" s="95"/>
      <c r="J399" s="95"/>
      <c r="K399" s="95"/>
      <c r="L399" s="95"/>
      <c r="M399" s="95">
        <v>26</v>
      </c>
      <c r="N399" s="95">
        <v>2.2999999999999998</v>
      </c>
      <c r="O399" s="95">
        <v>0.2</v>
      </c>
      <c r="P399" s="95"/>
      <c r="Q399" s="95"/>
      <c r="R399" s="95"/>
      <c r="S399" s="95"/>
      <c r="T399" s="95">
        <v>12.2</v>
      </c>
      <c r="U399" s="95"/>
      <c r="V399" s="95"/>
      <c r="W399" s="95"/>
      <c r="X399" s="96"/>
      <c r="Y399" s="190">
        <v>339.4</v>
      </c>
      <c r="Z399" s="191">
        <v>12570.370370370369</v>
      </c>
      <c r="AA399" s="161">
        <v>0</v>
      </c>
      <c r="AB399" s="171">
        <v>0</v>
      </c>
      <c r="AD399" s="186"/>
      <c r="AE399" s="199" t="s">
        <v>12</v>
      </c>
      <c r="AF399" s="130">
        <v>9</v>
      </c>
      <c r="AG399" s="151">
        <v>12570.370370370369</v>
      </c>
      <c r="AH399" s="133">
        <v>6.756756756756757</v>
      </c>
    </row>
    <row r="400" spans="1:34" ht="27" customHeight="1" x14ac:dyDescent="0.35">
      <c r="A400" s="175" t="s">
        <v>162</v>
      </c>
      <c r="B400" s="200" t="s">
        <v>25</v>
      </c>
      <c r="C400" s="18"/>
      <c r="D400" s="95"/>
      <c r="E400" s="95"/>
      <c r="F400" s="95"/>
      <c r="G400" s="95"/>
      <c r="H400" s="95"/>
      <c r="I400" s="95"/>
      <c r="J400" s="95"/>
      <c r="K400" s="95"/>
      <c r="L400" s="95"/>
      <c r="M400" s="95"/>
      <c r="N400" s="95"/>
      <c r="O400" s="95"/>
      <c r="P400" s="95"/>
      <c r="Q400" s="95"/>
      <c r="R400" s="95"/>
      <c r="S400" s="95"/>
      <c r="T400" s="95"/>
      <c r="U400" s="95"/>
      <c r="V400" s="95"/>
      <c r="W400" s="95"/>
      <c r="X400" s="96"/>
      <c r="Y400" s="190">
        <v>0</v>
      </c>
      <c r="Z400" s="191">
        <v>0</v>
      </c>
      <c r="AA400" s="161">
        <v>0</v>
      </c>
      <c r="AB400" s="171">
        <v>0</v>
      </c>
      <c r="AD400" s="186"/>
      <c r="AE400" s="201" t="s">
        <v>103</v>
      </c>
      <c r="AF400" s="130">
        <v>0</v>
      </c>
      <c r="AG400" s="151">
        <v>0</v>
      </c>
      <c r="AH400" s="133"/>
    </row>
    <row r="401" spans="1:34" ht="15.75" customHeight="1" x14ac:dyDescent="0.35">
      <c r="A401" s="175" t="s">
        <v>162</v>
      </c>
      <c r="B401" s="196" t="s">
        <v>11</v>
      </c>
      <c r="C401" s="18"/>
      <c r="D401" s="95"/>
      <c r="E401" s="95"/>
      <c r="F401" s="95"/>
      <c r="G401" s="95"/>
      <c r="H401" s="95"/>
      <c r="I401" s="95"/>
      <c r="J401" s="95"/>
      <c r="K401" s="95"/>
      <c r="L401" s="95"/>
      <c r="M401" s="95"/>
      <c r="N401" s="95"/>
      <c r="O401" s="95"/>
      <c r="P401" s="95"/>
      <c r="Q401" s="95"/>
      <c r="R401" s="95"/>
      <c r="S401" s="95"/>
      <c r="T401" s="95"/>
      <c r="U401" s="95"/>
      <c r="V401" s="95"/>
      <c r="W401" s="95"/>
      <c r="X401" s="96"/>
      <c r="Y401" s="190">
        <v>0</v>
      </c>
      <c r="Z401" s="191">
        <v>0</v>
      </c>
      <c r="AA401" s="161">
        <v>0</v>
      </c>
      <c r="AB401" s="171">
        <v>0</v>
      </c>
      <c r="AD401" s="186"/>
      <c r="AE401" s="197" t="s">
        <v>11</v>
      </c>
      <c r="AF401" s="130"/>
      <c r="AG401" s="151">
        <v>0</v>
      </c>
      <c r="AH401" s="133"/>
    </row>
    <row r="402" spans="1:34" ht="17.25" customHeight="1" x14ac:dyDescent="0.35">
      <c r="A402" s="175" t="s">
        <v>162</v>
      </c>
      <c r="B402" s="202" t="s">
        <v>13</v>
      </c>
      <c r="C402" s="18"/>
      <c r="D402" s="95"/>
      <c r="E402" s="95"/>
      <c r="F402" s="95"/>
      <c r="G402" s="95"/>
      <c r="H402" s="95"/>
      <c r="I402" s="95"/>
      <c r="J402" s="95"/>
      <c r="K402" s="95"/>
      <c r="L402" s="95"/>
      <c r="M402" s="95"/>
      <c r="N402" s="95"/>
      <c r="O402" s="95"/>
      <c r="P402" s="95"/>
      <c r="Q402" s="95"/>
      <c r="R402" s="95"/>
      <c r="S402" s="95"/>
      <c r="T402" s="95"/>
      <c r="U402" s="95"/>
      <c r="V402" s="95"/>
      <c r="W402" s="95"/>
      <c r="X402" s="96"/>
      <c r="Y402" s="190">
        <v>0</v>
      </c>
      <c r="Z402" s="191">
        <v>0</v>
      </c>
      <c r="AA402" s="161">
        <v>0</v>
      </c>
      <c r="AB402" s="171">
        <v>0</v>
      </c>
      <c r="AD402" s="186"/>
      <c r="AE402" s="199" t="s">
        <v>13</v>
      </c>
      <c r="AF402" s="130">
        <v>0</v>
      </c>
      <c r="AG402" s="151">
        <v>0</v>
      </c>
      <c r="AH402" s="133"/>
    </row>
    <row r="403" spans="1:34" ht="27.75" customHeight="1" x14ac:dyDescent="0.35">
      <c r="A403" s="175" t="s">
        <v>162</v>
      </c>
      <c r="B403" s="203" t="s">
        <v>14</v>
      </c>
      <c r="C403" s="18">
        <v>3</v>
      </c>
      <c r="D403" s="95">
        <v>61.7</v>
      </c>
      <c r="E403" s="95"/>
      <c r="F403" s="95">
        <v>2</v>
      </c>
      <c r="G403" s="95"/>
      <c r="H403" s="95">
        <v>8.8000000000000007</v>
      </c>
      <c r="I403" s="95"/>
      <c r="J403" s="95"/>
      <c r="K403" s="95"/>
      <c r="L403" s="95"/>
      <c r="M403" s="95">
        <v>6.2</v>
      </c>
      <c r="N403" s="95"/>
      <c r="O403" s="95">
        <v>0.2</v>
      </c>
      <c r="P403" s="95"/>
      <c r="Q403" s="95"/>
      <c r="R403" s="95"/>
      <c r="S403" s="95"/>
      <c r="T403" s="95">
        <v>4.0999999999999996</v>
      </c>
      <c r="U403" s="95"/>
      <c r="V403" s="95"/>
      <c r="W403" s="95"/>
      <c r="X403" s="96"/>
      <c r="Y403" s="190">
        <v>83</v>
      </c>
      <c r="Z403" s="191">
        <v>9222.2222222222226</v>
      </c>
      <c r="AA403" s="161">
        <v>0</v>
      </c>
      <c r="AB403" s="171">
        <v>0</v>
      </c>
      <c r="AD403" s="186"/>
      <c r="AE403" s="204" t="s">
        <v>14</v>
      </c>
      <c r="AF403" s="130">
        <v>3</v>
      </c>
      <c r="AG403" s="151">
        <v>9222.2222222222226</v>
      </c>
      <c r="AH403" s="133">
        <v>14.26256077795786</v>
      </c>
    </row>
    <row r="404" spans="1:34" ht="16.5" customHeight="1" x14ac:dyDescent="0.35">
      <c r="A404" s="175" t="s">
        <v>162</v>
      </c>
      <c r="B404" s="203" t="s">
        <v>15</v>
      </c>
      <c r="C404" s="18">
        <v>16</v>
      </c>
      <c r="D404" s="95">
        <v>707.7</v>
      </c>
      <c r="E404" s="95"/>
      <c r="F404" s="95">
        <v>127.8</v>
      </c>
      <c r="G404" s="95"/>
      <c r="H404" s="95">
        <v>42.8</v>
      </c>
      <c r="I404" s="95">
        <v>24.2</v>
      </c>
      <c r="J404" s="95"/>
      <c r="K404" s="95"/>
      <c r="L404" s="95"/>
      <c r="M404" s="95">
        <v>100</v>
      </c>
      <c r="N404" s="95">
        <v>18.8</v>
      </c>
      <c r="O404" s="95"/>
      <c r="P404" s="95"/>
      <c r="Q404" s="95"/>
      <c r="R404" s="95"/>
      <c r="S404" s="95"/>
      <c r="T404" s="95">
        <v>1.2</v>
      </c>
      <c r="U404" s="95"/>
      <c r="V404" s="95"/>
      <c r="W404" s="95"/>
      <c r="X404" s="96"/>
      <c r="Y404" s="190">
        <v>1022.5</v>
      </c>
      <c r="Z404" s="191">
        <v>21302.083333333332</v>
      </c>
      <c r="AA404" s="161">
        <v>0</v>
      </c>
      <c r="AB404" s="171">
        <v>0</v>
      </c>
      <c r="AD404" s="186"/>
      <c r="AE404" s="204" t="s">
        <v>15</v>
      </c>
      <c r="AF404" s="130">
        <v>16</v>
      </c>
      <c r="AG404" s="151">
        <v>21302.083333333332</v>
      </c>
      <c r="AH404" s="133">
        <v>9.4672883990391412</v>
      </c>
    </row>
    <row r="405" spans="1:34" ht="15.75" customHeight="1" x14ac:dyDescent="0.35">
      <c r="A405" s="175" t="s">
        <v>162</v>
      </c>
      <c r="B405" s="196" t="s">
        <v>11</v>
      </c>
      <c r="C405" s="18"/>
      <c r="D405" s="95"/>
      <c r="E405" s="95"/>
      <c r="F405" s="95"/>
      <c r="G405" s="95"/>
      <c r="H405" s="95"/>
      <c r="I405" s="95"/>
      <c r="J405" s="95"/>
      <c r="K405" s="95"/>
      <c r="L405" s="95"/>
      <c r="M405" s="95"/>
      <c r="N405" s="95"/>
      <c r="O405" s="95"/>
      <c r="P405" s="95"/>
      <c r="Q405" s="95"/>
      <c r="R405" s="95"/>
      <c r="S405" s="95"/>
      <c r="T405" s="95"/>
      <c r="U405" s="95"/>
      <c r="V405" s="95"/>
      <c r="W405" s="95"/>
      <c r="X405" s="96"/>
      <c r="Y405" s="190">
        <v>0</v>
      </c>
      <c r="Z405" s="191">
        <v>0</v>
      </c>
      <c r="AA405" s="161">
        <v>0</v>
      </c>
      <c r="AB405" s="171">
        <v>0</v>
      </c>
      <c r="AD405" s="186"/>
      <c r="AE405" s="197" t="s">
        <v>11</v>
      </c>
      <c r="AF405" s="130"/>
      <c r="AG405" s="151">
        <v>0</v>
      </c>
      <c r="AH405" s="133"/>
    </row>
    <row r="406" spans="1:34" ht="15" customHeight="1" x14ac:dyDescent="0.35">
      <c r="A406" s="175" t="s">
        <v>162</v>
      </c>
      <c r="B406" s="202" t="s">
        <v>16</v>
      </c>
      <c r="C406" s="18">
        <v>15</v>
      </c>
      <c r="D406" s="95">
        <v>683.4</v>
      </c>
      <c r="E406" s="95"/>
      <c r="F406" s="95">
        <v>127.8</v>
      </c>
      <c r="G406" s="95"/>
      <c r="H406" s="95">
        <v>41.6</v>
      </c>
      <c r="I406" s="95">
        <v>24.2</v>
      </c>
      <c r="J406" s="95"/>
      <c r="K406" s="95"/>
      <c r="L406" s="95"/>
      <c r="M406" s="95">
        <v>99.5</v>
      </c>
      <c r="N406" s="95">
        <v>18.8</v>
      </c>
      <c r="O406" s="95"/>
      <c r="P406" s="95"/>
      <c r="Q406" s="95"/>
      <c r="R406" s="95"/>
      <c r="S406" s="95"/>
      <c r="T406" s="95">
        <v>1.2</v>
      </c>
      <c r="U406" s="95"/>
      <c r="V406" s="95"/>
      <c r="W406" s="95"/>
      <c r="X406" s="96"/>
      <c r="Y406" s="190">
        <v>996.5</v>
      </c>
      <c r="Z406" s="191">
        <v>22144.444444444445</v>
      </c>
      <c r="AA406" s="161">
        <v>0</v>
      </c>
      <c r="AB406" s="171">
        <v>0</v>
      </c>
      <c r="AD406" s="186"/>
      <c r="AE406" s="199" t="s">
        <v>16</v>
      </c>
      <c r="AF406" s="130">
        <v>15</v>
      </c>
      <c r="AG406" s="151">
        <v>22144.444444444445</v>
      </c>
      <c r="AH406" s="133">
        <v>9.6283289435177046</v>
      </c>
    </row>
    <row r="407" spans="1:34" ht="17.25" customHeight="1" thickBot="1" x14ac:dyDescent="0.4">
      <c r="A407" s="175" t="s">
        <v>162</v>
      </c>
      <c r="B407" s="200" t="s">
        <v>27</v>
      </c>
      <c r="C407" s="18">
        <v>3</v>
      </c>
      <c r="D407" s="95">
        <v>35.1</v>
      </c>
      <c r="E407" s="95"/>
      <c r="F407" s="95"/>
      <c r="G407" s="95"/>
      <c r="H407" s="95"/>
      <c r="I407" s="95"/>
      <c r="J407" s="95"/>
      <c r="K407" s="95"/>
      <c r="L407" s="95"/>
      <c r="M407" s="95"/>
      <c r="N407" s="95"/>
      <c r="O407" s="95">
        <v>28.8</v>
      </c>
      <c r="P407" s="95">
        <v>3.6</v>
      </c>
      <c r="Q407" s="95"/>
      <c r="R407" s="95"/>
      <c r="S407" s="95"/>
      <c r="T407" s="95"/>
      <c r="U407" s="95"/>
      <c r="V407" s="95"/>
      <c r="W407" s="95"/>
      <c r="X407" s="96"/>
      <c r="Y407" s="190">
        <v>67.5</v>
      </c>
      <c r="Z407" s="191">
        <v>7500</v>
      </c>
      <c r="AA407" s="161">
        <v>0</v>
      </c>
      <c r="AB407" s="171">
        <v>0</v>
      </c>
      <c r="AD407" s="186"/>
      <c r="AE407" s="201" t="s">
        <v>27</v>
      </c>
      <c r="AF407" s="140">
        <v>3</v>
      </c>
      <c r="AG407" s="238">
        <v>7500</v>
      </c>
      <c r="AH407" s="133">
        <v>0</v>
      </c>
    </row>
    <row r="408" spans="1:34" ht="34.5" customHeight="1" thickBot="1" x14ac:dyDescent="0.35">
      <c r="A408" s="211" t="s">
        <v>163</v>
      </c>
      <c r="B408" s="176" t="s">
        <v>5</v>
      </c>
      <c r="C408" s="206">
        <v>62</v>
      </c>
      <c r="D408" s="207">
        <v>2155.6000000000004</v>
      </c>
      <c r="E408" s="207">
        <v>45.5</v>
      </c>
      <c r="F408" s="207">
        <v>554.85</v>
      </c>
      <c r="G408" s="207">
        <v>0</v>
      </c>
      <c r="H408" s="207">
        <v>340.9</v>
      </c>
      <c r="I408" s="207">
        <v>0</v>
      </c>
      <c r="J408" s="207">
        <v>0</v>
      </c>
      <c r="K408" s="207">
        <v>0</v>
      </c>
      <c r="L408" s="207">
        <v>0</v>
      </c>
      <c r="M408" s="207">
        <v>170.9</v>
      </c>
      <c r="N408" s="207">
        <v>16.8</v>
      </c>
      <c r="O408" s="207">
        <v>0</v>
      </c>
      <c r="P408" s="207">
        <v>8.8000000000000007</v>
      </c>
      <c r="Q408" s="207">
        <v>0</v>
      </c>
      <c r="R408" s="207">
        <v>34.200000000000003</v>
      </c>
      <c r="S408" s="207">
        <v>0</v>
      </c>
      <c r="T408" s="207">
        <v>0</v>
      </c>
      <c r="U408" s="207">
        <v>0</v>
      </c>
      <c r="V408" s="207">
        <v>0</v>
      </c>
      <c r="W408" s="207">
        <v>0</v>
      </c>
      <c r="X408" s="207">
        <v>2.2999999999999998</v>
      </c>
      <c r="Y408" s="207">
        <v>3329.85</v>
      </c>
      <c r="Z408" s="208">
        <v>17902.419354838708</v>
      </c>
      <c r="AA408" s="161">
        <v>0</v>
      </c>
      <c r="AB408" s="171">
        <v>0</v>
      </c>
      <c r="AD408" s="181" t="s">
        <v>163</v>
      </c>
      <c r="AE408" s="182" t="s">
        <v>5</v>
      </c>
      <c r="AF408" s="340">
        <v>62</v>
      </c>
      <c r="AG408" s="341">
        <v>17902.419354838708</v>
      </c>
      <c r="AH408" s="122">
        <v>15.814622378920017</v>
      </c>
    </row>
    <row r="409" spans="1:34" ht="18" customHeight="1" x14ac:dyDescent="0.35">
      <c r="A409" s="175" t="s">
        <v>163</v>
      </c>
      <c r="B409" s="183" t="s">
        <v>6</v>
      </c>
      <c r="C409" s="26"/>
      <c r="D409" s="92"/>
      <c r="E409" s="92"/>
      <c r="F409" s="92"/>
      <c r="G409" s="92"/>
      <c r="H409" s="92"/>
      <c r="I409" s="92"/>
      <c r="J409" s="92"/>
      <c r="K409" s="92"/>
      <c r="L409" s="92"/>
      <c r="M409" s="92"/>
      <c r="N409" s="92"/>
      <c r="O409" s="92"/>
      <c r="P409" s="92"/>
      <c r="Q409" s="92"/>
      <c r="R409" s="92"/>
      <c r="S409" s="92"/>
      <c r="T409" s="92"/>
      <c r="U409" s="92"/>
      <c r="V409" s="92"/>
      <c r="W409" s="92"/>
      <c r="X409" s="93"/>
      <c r="Y409" s="184"/>
      <c r="Z409" s="185"/>
      <c r="AA409" s="161">
        <v>0</v>
      </c>
      <c r="AB409" s="171">
        <v>0</v>
      </c>
      <c r="AD409" s="186"/>
      <c r="AE409" s="187" t="s">
        <v>6</v>
      </c>
      <c r="AF409" s="126"/>
      <c r="AG409" s="150">
        <v>0</v>
      </c>
      <c r="AH409" s="128"/>
    </row>
    <row r="410" spans="1:34" ht="16.5" customHeight="1" x14ac:dyDescent="0.35">
      <c r="A410" s="175" t="s">
        <v>163</v>
      </c>
      <c r="B410" s="189" t="s">
        <v>7</v>
      </c>
      <c r="C410" s="18">
        <v>2</v>
      </c>
      <c r="D410" s="95">
        <v>145</v>
      </c>
      <c r="E410" s="95">
        <v>4.5999999999999996</v>
      </c>
      <c r="F410" s="95">
        <v>43.5</v>
      </c>
      <c r="G410" s="95"/>
      <c r="H410" s="95">
        <v>18.100000000000001</v>
      </c>
      <c r="I410" s="95"/>
      <c r="J410" s="95"/>
      <c r="K410" s="95"/>
      <c r="L410" s="95"/>
      <c r="M410" s="95">
        <v>13.9</v>
      </c>
      <c r="N410" s="95"/>
      <c r="O410" s="95"/>
      <c r="P410" s="95"/>
      <c r="Q410" s="95"/>
      <c r="R410" s="95"/>
      <c r="S410" s="95"/>
      <c r="T410" s="95"/>
      <c r="U410" s="95"/>
      <c r="V410" s="95"/>
      <c r="W410" s="95"/>
      <c r="X410" s="96"/>
      <c r="Y410" s="190">
        <v>225.1</v>
      </c>
      <c r="Z410" s="191">
        <v>37516.666666666664</v>
      </c>
      <c r="AA410" s="161">
        <v>0</v>
      </c>
      <c r="AB410" s="171">
        <v>0</v>
      </c>
      <c r="AD410" s="186"/>
      <c r="AE410" s="192" t="s">
        <v>7</v>
      </c>
      <c r="AF410" s="130">
        <v>2</v>
      </c>
      <c r="AG410" s="151">
        <v>37516.666666666664</v>
      </c>
      <c r="AH410" s="133">
        <v>12.482758620689657</v>
      </c>
    </row>
    <row r="411" spans="1:34" ht="55.5" customHeight="1" x14ac:dyDescent="0.35">
      <c r="A411" s="175" t="s">
        <v>163</v>
      </c>
      <c r="B411" s="189" t="s">
        <v>8</v>
      </c>
      <c r="C411" s="18">
        <v>7</v>
      </c>
      <c r="D411" s="95">
        <v>271.60000000000002</v>
      </c>
      <c r="E411" s="95">
        <v>11.9</v>
      </c>
      <c r="F411" s="95">
        <v>72</v>
      </c>
      <c r="G411" s="95"/>
      <c r="H411" s="95">
        <v>47.4</v>
      </c>
      <c r="I411" s="95"/>
      <c r="J411" s="95"/>
      <c r="K411" s="95"/>
      <c r="L411" s="95"/>
      <c r="M411" s="95">
        <v>30</v>
      </c>
      <c r="N411" s="95">
        <v>8.6</v>
      </c>
      <c r="O411" s="95"/>
      <c r="P411" s="95"/>
      <c r="Q411" s="95"/>
      <c r="R411" s="95">
        <v>18.5</v>
      </c>
      <c r="S411" s="95"/>
      <c r="T411" s="95"/>
      <c r="U411" s="95"/>
      <c r="V411" s="95"/>
      <c r="W411" s="95"/>
      <c r="X411" s="96"/>
      <c r="Y411" s="190">
        <v>460</v>
      </c>
      <c r="Z411" s="191">
        <v>21904.761904761905</v>
      </c>
      <c r="AA411" s="161">
        <v>0</v>
      </c>
      <c r="AB411" s="171">
        <v>0</v>
      </c>
      <c r="AD411" s="186"/>
      <c r="AE411" s="192" t="s">
        <v>90</v>
      </c>
      <c r="AF411" s="130">
        <v>7</v>
      </c>
      <c r="AG411" s="151">
        <v>21904.761904761901</v>
      </c>
      <c r="AH411" s="133">
        <v>17.452135493372605</v>
      </c>
    </row>
    <row r="412" spans="1:34" ht="41.25" customHeight="1" x14ac:dyDescent="0.35">
      <c r="A412" s="175" t="s">
        <v>163</v>
      </c>
      <c r="B412" s="189" t="s">
        <v>9</v>
      </c>
      <c r="C412" s="18"/>
      <c r="D412" s="95"/>
      <c r="E412" s="95"/>
      <c r="F412" s="95"/>
      <c r="G412" s="95"/>
      <c r="H412" s="95"/>
      <c r="I412" s="95"/>
      <c r="J412" s="95"/>
      <c r="K412" s="95"/>
      <c r="L412" s="95"/>
      <c r="M412" s="95"/>
      <c r="N412" s="95"/>
      <c r="O412" s="95"/>
      <c r="P412" s="95"/>
      <c r="Q412" s="95"/>
      <c r="R412" s="95"/>
      <c r="S412" s="95"/>
      <c r="T412" s="95"/>
      <c r="U412" s="95"/>
      <c r="V412" s="95"/>
      <c r="W412" s="95"/>
      <c r="X412" s="96"/>
      <c r="Y412" s="193">
        <v>0</v>
      </c>
      <c r="Z412" s="191"/>
      <c r="AA412" s="161">
        <v>0</v>
      </c>
      <c r="AB412" s="171">
        <v>0</v>
      </c>
      <c r="AD412" s="186"/>
      <c r="AE412" s="192" t="s">
        <v>9</v>
      </c>
      <c r="AF412" s="130">
        <v>0</v>
      </c>
      <c r="AG412" s="151">
        <v>0</v>
      </c>
      <c r="AH412" s="133"/>
    </row>
    <row r="413" spans="1:34" ht="27.75" customHeight="1" x14ac:dyDescent="0.35">
      <c r="A413" s="175" t="s">
        <v>163</v>
      </c>
      <c r="B413" s="194" t="s">
        <v>23</v>
      </c>
      <c r="C413" s="18">
        <v>9</v>
      </c>
      <c r="D413" s="95">
        <v>297</v>
      </c>
      <c r="E413" s="95">
        <v>9.4</v>
      </c>
      <c r="F413" s="95">
        <v>82.4</v>
      </c>
      <c r="G413" s="95"/>
      <c r="H413" s="95">
        <v>49.3</v>
      </c>
      <c r="I413" s="95"/>
      <c r="J413" s="95"/>
      <c r="K413" s="95"/>
      <c r="L413" s="95"/>
      <c r="M413" s="95">
        <v>5.8</v>
      </c>
      <c r="N413" s="95"/>
      <c r="O413" s="95"/>
      <c r="P413" s="95"/>
      <c r="Q413" s="95"/>
      <c r="R413" s="95"/>
      <c r="S413" s="95"/>
      <c r="T413" s="95"/>
      <c r="U413" s="95"/>
      <c r="V413" s="95"/>
      <c r="W413" s="95"/>
      <c r="X413" s="96">
        <v>1.9</v>
      </c>
      <c r="Y413" s="190">
        <v>445.79999999999995</v>
      </c>
      <c r="Z413" s="191">
        <v>16511.111111111109</v>
      </c>
      <c r="AA413" s="161">
        <v>0</v>
      </c>
      <c r="AB413" s="171">
        <v>0</v>
      </c>
      <c r="AD413" s="186"/>
      <c r="AE413" s="195" t="s">
        <v>101</v>
      </c>
      <c r="AF413" s="130">
        <v>9</v>
      </c>
      <c r="AG413" s="151">
        <v>16511.111111111109</v>
      </c>
      <c r="AH413" s="133">
        <v>16.599326599326599</v>
      </c>
    </row>
    <row r="414" spans="1:34" ht="55.5" customHeight="1" x14ac:dyDescent="0.35">
      <c r="A414" s="175" t="s">
        <v>163</v>
      </c>
      <c r="B414" s="189" t="s">
        <v>24</v>
      </c>
      <c r="C414" s="18">
        <v>15</v>
      </c>
      <c r="D414" s="95">
        <v>459.3</v>
      </c>
      <c r="E414" s="95">
        <v>16.5</v>
      </c>
      <c r="F414" s="95">
        <v>115.55</v>
      </c>
      <c r="G414" s="95"/>
      <c r="H414" s="95">
        <v>81</v>
      </c>
      <c r="I414" s="95"/>
      <c r="J414" s="95"/>
      <c r="K414" s="95"/>
      <c r="L414" s="95"/>
      <c r="M414" s="95">
        <v>49.3</v>
      </c>
      <c r="N414" s="95">
        <v>2.9</v>
      </c>
      <c r="O414" s="95"/>
      <c r="P414" s="95"/>
      <c r="Q414" s="95"/>
      <c r="R414" s="95">
        <v>15.7</v>
      </c>
      <c r="S414" s="95"/>
      <c r="T414" s="95"/>
      <c r="U414" s="95"/>
      <c r="V414" s="95"/>
      <c r="W414" s="95"/>
      <c r="X414" s="96"/>
      <c r="Y414" s="190">
        <v>740.25</v>
      </c>
      <c r="Z414" s="191">
        <v>16450</v>
      </c>
      <c r="AA414" s="161">
        <v>0</v>
      </c>
      <c r="AB414" s="171">
        <v>0</v>
      </c>
      <c r="AD414" s="186"/>
      <c r="AE414" s="192" t="s">
        <v>102</v>
      </c>
      <c r="AF414" s="130">
        <v>15</v>
      </c>
      <c r="AG414" s="151">
        <v>16450</v>
      </c>
      <c r="AH414" s="133">
        <v>17.635532331809276</v>
      </c>
    </row>
    <row r="415" spans="1:34" ht="15.75" customHeight="1" x14ac:dyDescent="0.35">
      <c r="A415" s="175" t="s">
        <v>163</v>
      </c>
      <c r="B415" s="196" t="s">
        <v>11</v>
      </c>
      <c r="C415" s="18"/>
      <c r="D415" s="95"/>
      <c r="E415" s="95"/>
      <c r="F415" s="95"/>
      <c r="G415" s="95"/>
      <c r="H415" s="95"/>
      <c r="I415" s="95"/>
      <c r="J415" s="95"/>
      <c r="K415" s="95"/>
      <c r="L415" s="95"/>
      <c r="M415" s="95"/>
      <c r="N415" s="95"/>
      <c r="O415" s="95"/>
      <c r="P415" s="95"/>
      <c r="Q415" s="95"/>
      <c r="R415" s="95"/>
      <c r="S415" s="95"/>
      <c r="T415" s="95"/>
      <c r="U415" s="95"/>
      <c r="V415" s="95"/>
      <c r="W415" s="95"/>
      <c r="X415" s="96"/>
      <c r="Y415" s="190"/>
      <c r="Z415" s="191"/>
      <c r="AA415" s="161">
        <v>0</v>
      </c>
      <c r="AB415" s="171">
        <v>0</v>
      </c>
      <c r="AD415" s="186"/>
      <c r="AE415" s="197" t="s">
        <v>11</v>
      </c>
      <c r="AF415" s="130"/>
      <c r="AG415" s="151">
        <v>0</v>
      </c>
      <c r="AH415" s="133"/>
    </row>
    <row r="416" spans="1:34" ht="17.25" customHeight="1" x14ac:dyDescent="0.35">
      <c r="A416" s="175" t="s">
        <v>163</v>
      </c>
      <c r="B416" s="198" t="s">
        <v>12</v>
      </c>
      <c r="C416" s="18">
        <v>10</v>
      </c>
      <c r="D416" s="95">
        <v>297.60000000000002</v>
      </c>
      <c r="E416" s="95">
        <v>10.4</v>
      </c>
      <c r="F416" s="95">
        <v>70</v>
      </c>
      <c r="G416" s="95"/>
      <c r="H416" s="95">
        <v>54</v>
      </c>
      <c r="I416" s="95"/>
      <c r="J416" s="95"/>
      <c r="K416" s="95"/>
      <c r="L416" s="95"/>
      <c r="M416" s="95">
        <v>21.7</v>
      </c>
      <c r="N416" s="95">
        <v>2.9</v>
      </c>
      <c r="O416" s="95"/>
      <c r="P416" s="95"/>
      <c r="Q416" s="95"/>
      <c r="R416" s="95"/>
      <c r="S416" s="95"/>
      <c r="T416" s="95"/>
      <c r="U416" s="95"/>
      <c r="V416" s="95"/>
      <c r="W416" s="95"/>
      <c r="X416" s="96"/>
      <c r="Y416" s="190">
        <v>456.59999999999997</v>
      </c>
      <c r="Z416" s="191">
        <v>15219.999999999998</v>
      </c>
      <c r="AA416" s="161">
        <v>0</v>
      </c>
      <c r="AB416" s="171">
        <v>0</v>
      </c>
      <c r="AD416" s="186"/>
      <c r="AE416" s="199" t="s">
        <v>12</v>
      </c>
      <c r="AF416" s="130">
        <v>10</v>
      </c>
      <c r="AG416" s="151">
        <v>15219.999999999998</v>
      </c>
      <c r="AH416" s="133">
        <v>18.14516129032258</v>
      </c>
    </row>
    <row r="417" spans="1:34" ht="27" customHeight="1" x14ac:dyDescent="0.35">
      <c r="A417" s="175" t="s">
        <v>163</v>
      </c>
      <c r="B417" s="200" t="s">
        <v>25</v>
      </c>
      <c r="C417" s="18">
        <v>4</v>
      </c>
      <c r="D417" s="95">
        <v>107.4</v>
      </c>
      <c r="E417" s="95">
        <v>3.1</v>
      </c>
      <c r="F417" s="95">
        <v>20.6</v>
      </c>
      <c r="G417" s="95"/>
      <c r="H417" s="95">
        <v>5.4</v>
      </c>
      <c r="I417" s="95"/>
      <c r="J417" s="95"/>
      <c r="K417" s="95"/>
      <c r="L417" s="95"/>
      <c r="M417" s="95">
        <v>2.2999999999999998</v>
      </c>
      <c r="N417" s="95">
        <v>2.1</v>
      </c>
      <c r="O417" s="95"/>
      <c r="P417" s="95"/>
      <c r="Q417" s="95"/>
      <c r="R417" s="95"/>
      <c r="S417" s="95"/>
      <c r="T417" s="95"/>
      <c r="U417" s="95"/>
      <c r="V417" s="95"/>
      <c r="W417" s="95"/>
      <c r="X417" s="96">
        <v>0.4</v>
      </c>
      <c r="Y417" s="190">
        <v>141.30000000000001</v>
      </c>
      <c r="Z417" s="191">
        <v>11775</v>
      </c>
      <c r="AA417" s="161">
        <v>0</v>
      </c>
      <c r="AB417" s="171">
        <v>0</v>
      </c>
      <c r="AD417" s="186"/>
      <c r="AE417" s="201" t="s">
        <v>103</v>
      </c>
      <c r="AF417" s="130">
        <v>4</v>
      </c>
      <c r="AG417" s="151">
        <v>11775</v>
      </c>
      <c r="AH417" s="133">
        <v>5.027932960893855</v>
      </c>
    </row>
    <row r="418" spans="1:34" ht="15.75" customHeight="1" x14ac:dyDescent="0.35">
      <c r="A418" s="175" t="s">
        <v>163</v>
      </c>
      <c r="B418" s="196" t="s">
        <v>11</v>
      </c>
      <c r="C418" s="18"/>
      <c r="D418" s="95"/>
      <c r="E418" s="95"/>
      <c r="F418" s="95"/>
      <c r="G418" s="95"/>
      <c r="H418" s="95"/>
      <c r="I418" s="95"/>
      <c r="J418" s="95"/>
      <c r="K418" s="95"/>
      <c r="L418" s="95"/>
      <c r="M418" s="95"/>
      <c r="N418" s="95"/>
      <c r="O418" s="95"/>
      <c r="P418" s="95"/>
      <c r="Q418" s="95"/>
      <c r="R418" s="95"/>
      <c r="S418" s="95"/>
      <c r="T418" s="95"/>
      <c r="U418" s="95"/>
      <c r="V418" s="95"/>
      <c r="W418" s="95"/>
      <c r="X418" s="96"/>
      <c r="Y418" s="190"/>
      <c r="Z418" s="191"/>
      <c r="AA418" s="161">
        <v>0</v>
      </c>
      <c r="AB418" s="171">
        <v>0</v>
      </c>
      <c r="AD418" s="186"/>
      <c r="AE418" s="197" t="s">
        <v>11</v>
      </c>
      <c r="AF418" s="130"/>
      <c r="AG418" s="151">
        <v>0</v>
      </c>
      <c r="AH418" s="133"/>
    </row>
    <row r="419" spans="1:34" ht="17.25" customHeight="1" x14ac:dyDescent="0.35">
      <c r="A419" s="175" t="s">
        <v>163</v>
      </c>
      <c r="B419" s="202" t="s">
        <v>13</v>
      </c>
      <c r="C419" s="18">
        <v>4</v>
      </c>
      <c r="D419" s="95">
        <v>107.4</v>
      </c>
      <c r="E419" s="95">
        <v>3.1</v>
      </c>
      <c r="F419" s="95">
        <v>20.6</v>
      </c>
      <c r="G419" s="95"/>
      <c r="H419" s="95">
        <v>5.4</v>
      </c>
      <c r="I419" s="95"/>
      <c r="J419" s="95"/>
      <c r="K419" s="95"/>
      <c r="L419" s="95"/>
      <c r="M419" s="95">
        <v>2.2999999999999998</v>
      </c>
      <c r="N419" s="95">
        <v>2.1</v>
      </c>
      <c r="O419" s="95"/>
      <c r="P419" s="95"/>
      <c r="Q419" s="95"/>
      <c r="R419" s="95"/>
      <c r="S419" s="95"/>
      <c r="T419" s="95"/>
      <c r="U419" s="95"/>
      <c r="V419" s="95"/>
      <c r="W419" s="95"/>
      <c r="X419" s="96">
        <v>0.4</v>
      </c>
      <c r="Y419" s="190">
        <v>141.30000000000001</v>
      </c>
      <c r="Z419" s="191">
        <v>11775</v>
      </c>
      <c r="AA419" s="161">
        <v>0</v>
      </c>
      <c r="AB419" s="171">
        <v>0</v>
      </c>
      <c r="AD419" s="186"/>
      <c r="AE419" s="199" t="s">
        <v>13</v>
      </c>
      <c r="AF419" s="130">
        <v>4</v>
      </c>
      <c r="AG419" s="151">
        <v>11775</v>
      </c>
      <c r="AH419" s="133">
        <v>5.027932960893855</v>
      </c>
    </row>
    <row r="420" spans="1:34" ht="27.75" customHeight="1" x14ac:dyDescent="0.35">
      <c r="A420" s="175" t="s">
        <v>163</v>
      </c>
      <c r="B420" s="203" t="s">
        <v>14</v>
      </c>
      <c r="C420" s="18">
        <v>5</v>
      </c>
      <c r="D420" s="95">
        <v>122.3</v>
      </c>
      <c r="E420" s="95"/>
      <c r="F420" s="95">
        <v>22.3</v>
      </c>
      <c r="G420" s="95"/>
      <c r="H420" s="95">
        <v>24.5</v>
      </c>
      <c r="I420" s="95"/>
      <c r="J420" s="95"/>
      <c r="K420" s="95"/>
      <c r="L420" s="95"/>
      <c r="M420" s="95">
        <v>9.8000000000000007</v>
      </c>
      <c r="N420" s="95">
        <v>3.2</v>
      </c>
      <c r="O420" s="95"/>
      <c r="P420" s="95"/>
      <c r="Q420" s="95"/>
      <c r="R420" s="95"/>
      <c r="S420" s="95"/>
      <c r="T420" s="95"/>
      <c r="U420" s="95"/>
      <c r="V420" s="95"/>
      <c r="W420" s="95"/>
      <c r="X420" s="96"/>
      <c r="Y420" s="190">
        <v>182.1</v>
      </c>
      <c r="Z420" s="191">
        <v>12139.999999999998</v>
      </c>
      <c r="AA420" s="161">
        <v>0</v>
      </c>
      <c r="AB420" s="171">
        <v>0</v>
      </c>
      <c r="AD420" s="186"/>
      <c r="AE420" s="204" t="s">
        <v>14</v>
      </c>
      <c r="AF420" s="130">
        <v>5</v>
      </c>
      <c r="AG420" s="151">
        <v>12140</v>
      </c>
      <c r="AH420" s="133">
        <v>20.032706459525755</v>
      </c>
    </row>
    <row r="421" spans="1:34" ht="16.5" customHeight="1" x14ac:dyDescent="0.35">
      <c r="A421" s="175" t="s">
        <v>163</v>
      </c>
      <c r="B421" s="203" t="s">
        <v>15</v>
      </c>
      <c r="C421" s="18">
        <v>14</v>
      </c>
      <c r="D421" s="95">
        <v>687.1</v>
      </c>
      <c r="E421" s="95"/>
      <c r="F421" s="95">
        <v>198.5</v>
      </c>
      <c r="G421" s="95"/>
      <c r="H421" s="95">
        <v>36.1</v>
      </c>
      <c r="I421" s="95"/>
      <c r="J421" s="95"/>
      <c r="K421" s="95"/>
      <c r="L421" s="95"/>
      <c r="M421" s="95">
        <v>56.5</v>
      </c>
      <c r="N421" s="95"/>
      <c r="O421" s="95"/>
      <c r="P421" s="95"/>
      <c r="Q421" s="95"/>
      <c r="R421" s="95"/>
      <c r="S421" s="95"/>
      <c r="T421" s="95"/>
      <c r="U421" s="95"/>
      <c r="V421" s="95"/>
      <c r="W421" s="95"/>
      <c r="X421" s="96"/>
      <c r="Y421" s="190">
        <v>978.2</v>
      </c>
      <c r="Z421" s="191">
        <v>23290.476190476191</v>
      </c>
      <c r="AA421" s="161">
        <v>0</v>
      </c>
      <c r="AB421" s="171">
        <v>0</v>
      </c>
      <c r="AD421" s="186"/>
      <c r="AE421" s="204" t="s">
        <v>15</v>
      </c>
      <c r="AF421" s="130">
        <v>14</v>
      </c>
      <c r="AG421" s="151">
        <v>23290.476190476194</v>
      </c>
      <c r="AH421" s="133">
        <v>5.2539659438218607</v>
      </c>
    </row>
    <row r="422" spans="1:34" ht="15.75" customHeight="1" x14ac:dyDescent="0.35">
      <c r="A422" s="175" t="s">
        <v>163</v>
      </c>
      <c r="B422" s="196" t="s">
        <v>11</v>
      </c>
      <c r="C422" s="18"/>
      <c r="D422" s="95"/>
      <c r="E422" s="95"/>
      <c r="F422" s="95"/>
      <c r="G422" s="95"/>
      <c r="H422" s="95"/>
      <c r="I422" s="95"/>
      <c r="J422" s="95"/>
      <c r="K422" s="95"/>
      <c r="L422" s="95"/>
      <c r="M422" s="95"/>
      <c r="N422" s="95"/>
      <c r="O422" s="95"/>
      <c r="P422" s="95"/>
      <c r="Q422" s="95"/>
      <c r="R422" s="95"/>
      <c r="S422" s="95"/>
      <c r="T422" s="95"/>
      <c r="U422" s="95"/>
      <c r="V422" s="95"/>
      <c r="W422" s="95"/>
      <c r="X422" s="96"/>
      <c r="Y422" s="190"/>
      <c r="Z422" s="191"/>
      <c r="AA422" s="161">
        <v>0</v>
      </c>
      <c r="AB422" s="171">
        <v>0</v>
      </c>
      <c r="AD422" s="186"/>
      <c r="AE422" s="197" t="s">
        <v>11</v>
      </c>
      <c r="AF422" s="130"/>
      <c r="AG422" s="151">
        <v>0</v>
      </c>
      <c r="AH422" s="133"/>
    </row>
    <row r="423" spans="1:34" ht="15" customHeight="1" x14ac:dyDescent="0.35">
      <c r="A423" s="175" t="s">
        <v>163</v>
      </c>
      <c r="B423" s="202" t="s">
        <v>16</v>
      </c>
      <c r="C423" s="18">
        <v>14</v>
      </c>
      <c r="D423" s="95">
        <v>687.1</v>
      </c>
      <c r="E423" s="95"/>
      <c r="F423" s="95">
        <v>198.5</v>
      </c>
      <c r="G423" s="95"/>
      <c r="H423" s="95">
        <v>36.1</v>
      </c>
      <c r="I423" s="95"/>
      <c r="J423" s="95"/>
      <c r="K423" s="95"/>
      <c r="L423" s="95"/>
      <c r="M423" s="95">
        <v>56.5</v>
      </c>
      <c r="N423" s="95"/>
      <c r="O423" s="95"/>
      <c r="P423" s="95"/>
      <c r="Q423" s="95"/>
      <c r="R423" s="95"/>
      <c r="S423" s="95"/>
      <c r="T423" s="95"/>
      <c r="U423" s="95"/>
      <c r="V423" s="95"/>
      <c r="W423" s="95"/>
      <c r="X423" s="96"/>
      <c r="Y423" s="190">
        <v>978.2</v>
      </c>
      <c r="Z423" s="191">
        <v>23290.476190476191</v>
      </c>
      <c r="AA423" s="161">
        <v>0</v>
      </c>
      <c r="AB423" s="171">
        <v>0</v>
      </c>
      <c r="AD423" s="186"/>
      <c r="AE423" s="199" t="s">
        <v>16</v>
      </c>
      <c r="AF423" s="130">
        <v>14</v>
      </c>
      <c r="AG423" s="151">
        <v>23290.476190476194</v>
      </c>
      <c r="AH423" s="133">
        <v>5.2539659438218607</v>
      </c>
    </row>
    <row r="424" spans="1:34" ht="17.25" customHeight="1" thickBot="1" x14ac:dyDescent="0.4">
      <c r="A424" s="175" t="s">
        <v>163</v>
      </c>
      <c r="B424" s="200" t="s">
        <v>27</v>
      </c>
      <c r="C424" s="18">
        <v>6</v>
      </c>
      <c r="D424" s="95">
        <v>65.900000000000006</v>
      </c>
      <c r="E424" s="95"/>
      <c r="F424" s="95"/>
      <c r="G424" s="95"/>
      <c r="H424" s="95">
        <v>79.099999999999994</v>
      </c>
      <c r="I424" s="95"/>
      <c r="J424" s="95"/>
      <c r="K424" s="95"/>
      <c r="L424" s="95"/>
      <c r="M424" s="95">
        <v>3.3</v>
      </c>
      <c r="N424" s="95"/>
      <c r="O424" s="95"/>
      <c r="P424" s="95">
        <v>8.8000000000000007</v>
      </c>
      <c r="Q424" s="95"/>
      <c r="R424" s="95"/>
      <c r="S424" s="95"/>
      <c r="T424" s="95"/>
      <c r="U424" s="95"/>
      <c r="V424" s="95"/>
      <c r="W424" s="95"/>
      <c r="X424" s="96"/>
      <c r="Y424" s="190">
        <v>157.10000000000002</v>
      </c>
      <c r="Z424" s="191">
        <v>8727.7777777777792</v>
      </c>
      <c r="AA424" s="161">
        <v>0</v>
      </c>
      <c r="AB424" s="171">
        <v>0</v>
      </c>
      <c r="AD424" s="186"/>
      <c r="AE424" s="201" t="s">
        <v>27</v>
      </c>
      <c r="AF424" s="140">
        <v>6</v>
      </c>
      <c r="AG424" s="238">
        <v>8727.7777777777792</v>
      </c>
      <c r="AH424" s="133">
        <v>120.03034901365703</v>
      </c>
    </row>
    <row r="425" spans="1:34" ht="24.75" customHeight="1" thickBot="1" x14ac:dyDescent="0.35">
      <c r="A425" s="210" t="s">
        <v>164</v>
      </c>
      <c r="B425" s="176" t="s">
        <v>5</v>
      </c>
      <c r="C425" s="206">
        <v>213</v>
      </c>
      <c r="D425" s="207">
        <v>7671.2000000000007</v>
      </c>
      <c r="E425" s="207">
        <v>117.6</v>
      </c>
      <c r="F425" s="207">
        <v>1324.4</v>
      </c>
      <c r="G425" s="207">
        <v>123</v>
      </c>
      <c r="H425" s="207">
        <v>1241.9000000000001</v>
      </c>
      <c r="I425" s="207">
        <v>0</v>
      </c>
      <c r="J425" s="207">
        <v>0</v>
      </c>
      <c r="K425" s="207">
        <v>0</v>
      </c>
      <c r="L425" s="207">
        <v>143.69999999999999</v>
      </c>
      <c r="M425" s="207">
        <v>516.1</v>
      </c>
      <c r="N425" s="207">
        <v>55.7</v>
      </c>
      <c r="O425" s="207">
        <v>37.9</v>
      </c>
      <c r="P425" s="207">
        <v>23.3</v>
      </c>
      <c r="Q425" s="207">
        <v>0</v>
      </c>
      <c r="R425" s="207">
        <v>15</v>
      </c>
      <c r="S425" s="207">
        <v>0</v>
      </c>
      <c r="T425" s="207">
        <v>292.59999999999997</v>
      </c>
      <c r="U425" s="207">
        <v>0</v>
      </c>
      <c r="V425" s="207">
        <v>0</v>
      </c>
      <c r="W425" s="207">
        <v>0.9</v>
      </c>
      <c r="X425" s="207">
        <v>6</v>
      </c>
      <c r="Y425" s="207">
        <v>11569.300000000001</v>
      </c>
      <c r="Z425" s="208">
        <v>3856433.333333334</v>
      </c>
      <c r="AA425" s="161">
        <v>0</v>
      </c>
      <c r="AB425" s="171">
        <v>0</v>
      </c>
      <c r="AD425" s="181" t="s">
        <v>164</v>
      </c>
      <c r="AE425" s="182" t="s">
        <v>5</v>
      </c>
      <c r="AF425" s="340">
        <v>213</v>
      </c>
      <c r="AG425" s="341">
        <v>18105.320813771519</v>
      </c>
      <c r="AH425" s="122">
        <v>16.189122953384086</v>
      </c>
    </row>
    <row r="426" spans="1:34" ht="18" customHeight="1" x14ac:dyDescent="0.35">
      <c r="A426" s="175" t="s">
        <v>164</v>
      </c>
      <c r="B426" s="183" t="s">
        <v>6</v>
      </c>
      <c r="C426" s="26"/>
      <c r="D426" s="92"/>
      <c r="E426" s="92"/>
      <c r="F426" s="92"/>
      <c r="G426" s="92"/>
      <c r="H426" s="92"/>
      <c r="I426" s="92"/>
      <c r="J426" s="92"/>
      <c r="K426" s="92"/>
      <c r="L426" s="92"/>
      <c r="M426" s="92"/>
      <c r="N426" s="92"/>
      <c r="O426" s="92"/>
      <c r="P426" s="92"/>
      <c r="Q426" s="92"/>
      <c r="R426" s="92"/>
      <c r="S426" s="92"/>
      <c r="T426" s="92"/>
      <c r="U426" s="92"/>
      <c r="V426" s="92"/>
      <c r="W426" s="92"/>
      <c r="X426" s="93"/>
      <c r="Y426" s="184"/>
      <c r="Z426" s="185"/>
      <c r="AA426" s="161">
        <v>0</v>
      </c>
      <c r="AB426" s="171">
        <v>0</v>
      </c>
      <c r="AD426" s="186"/>
      <c r="AE426" s="187" t="s">
        <v>6</v>
      </c>
      <c r="AF426" s="126"/>
      <c r="AG426" s="150">
        <v>0</v>
      </c>
      <c r="AH426" s="128"/>
    </row>
    <row r="427" spans="1:34" ht="16.5" customHeight="1" x14ac:dyDescent="0.35">
      <c r="A427" s="175" t="s">
        <v>164</v>
      </c>
      <c r="B427" s="189" t="s">
        <v>7</v>
      </c>
      <c r="C427" s="18">
        <v>2</v>
      </c>
      <c r="D427" s="95">
        <v>133.30000000000001</v>
      </c>
      <c r="E427" s="95">
        <v>3.4</v>
      </c>
      <c r="F427" s="95">
        <v>27.2</v>
      </c>
      <c r="G427" s="95"/>
      <c r="H427" s="95">
        <v>28.8</v>
      </c>
      <c r="I427" s="95"/>
      <c r="J427" s="95"/>
      <c r="K427" s="95"/>
      <c r="L427" s="95"/>
      <c r="M427" s="95">
        <v>33.1</v>
      </c>
      <c r="N427" s="95"/>
      <c r="O427" s="95"/>
      <c r="P427" s="95"/>
      <c r="Q427" s="95"/>
      <c r="R427" s="95"/>
      <c r="S427" s="95"/>
      <c r="T427" s="95"/>
      <c r="U427" s="95"/>
      <c r="V427" s="95"/>
      <c r="W427" s="95"/>
      <c r="X427" s="96"/>
      <c r="Y427" s="190">
        <v>225.8</v>
      </c>
      <c r="Z427" s="191">
        <v>75266.666666666672</v>
      </c>
      <c r="AA427" s="161">
        <v>0</v>
      </c>
      <c r="AB427" s="171">
        <v>0</v>
      </c>
      <c r="AD427" s="186"/>
      <c r="AE427" s="192" t="s">
        <v>7</v>
      </c>
      <c r="AF427" s="130">
        <v>2</v>
      </c>
      <c r="AG427" s="151">
        <v>37633.333333333336</v>
      </c>
      <c r="AH427" s="133">
        <v>21.605401350337583</v>
      </c>
    </row>
    <row r="428" spans="1:34" ht="55.5" customHeight="1" x14ac:dyDescent="0.35">
      <c r="A428" s="175" t="s">
        <v>164</v>
      </c>
      <c r="B428" s="189" t="s">
        <v>8</v>
      </c>
      <c r="C428" s="18">
        <v>11</v>
      </c>
      <c r="D428" s="95">
        <v>472.2</v>
      </c>
      <c r="E428" s="95">
        <v>21.2</v>
      </c>
      <c r="F428" s="95">
        <v>121</v>
      </c>
      <c r="G428" s="95">
        <v>6.7</v>
      </c>
      <c r="H428" s="95">
        <v>97.7</v>
      </c>
      <c r="I428" s="95"/>
      <c r="J428" s="95"/>
      <c r="K428" s="95"/>
      <c r="L428" s="95"/>
      <c r="M428" s="95">
        <v>58.9</v>
      </c>
      <c r="N428" s="95">
        <v>10.3</v>
      </c>
      <c r="O428" s="95"/>
      <c r="P428" s="95"/>
      <c r="Q428" s="95"/>
      <c r="R428" s="95"/>
      <c r="S428" s="95"/>
      <c r="T428" s="95">
        <v>54.3</v>
      </c>
      <c r="U428" s="95"/>
      <c r="V428" s="95"/>
      <c r="W428" s="95"/>
      <c r="X428" s="96"/>
      <c r="Y428" s="190">
        <v>842.3</v>
      </c>
      <c r="Z428" s="191">
        <v>280766.66666666663</v>
      </c>
      <c r="AA428" s="161">
        <v>0</v>
      </c>
      <c r="AB428" s="171">
        <v>0</v>
      </c>
      <c r="AD428" s="186"/>
      <c r="AE428" s="192" t="s">
        <v>90</v>
      </c>
      <c r="AF428" s="130">
        <v>11</v>
      </c>
      <c r="AG428" s="151">
        <v>25524.24242424242</v>
      </c>
      <c r="AH428" s="133">
        <v>20.690385429902587</v>
      </c>
    </row>
    <row r="429" spans="1:34" ht="41.25" customHeight="1" x14ac:dyDescent="0.35">
      <c r="A429" s="175" t="s">
        <v>164</v>
      </c>
      <c r="B429" s="189" t="s">
        <v>9</v>
      </c>
      <c r="C429" s="18"/>
      <c r="D429" s="95"/>
      <c r="E429" s="95"/>
      <c r="F429" s="95"/>
      <c r="G429" s="95"/>
      <c r="H429" s="95"/>
      <c r="I429" s="95"/>
      <c r="J429" s="95"/>
      <c r="K429" s="95"/>
      <c r="L429" s="95"/>
      <c r="M429" s="95"/>
      <c r="N429" s="95"/>
      <c r="O429" s="95"/>
      <c r="P429" s="95"/>
      <c r="Q429" s="95"/>
      <c r="R429" s="95"/>
      <c r="S429" s="95"/>
      <c r="T429" s="95"/>
      <c r="U429" s="95"/>
      <c r="V429" s="95"/>
      <c r="W429" s="95"/>
      <c r="X429" s="96"/>
      <c r="Y429" s="193">
        <v>0</v>
      </c>
      <c r="Z429" s="191">
        <v>0</v>
      </c>
      <c r="AA429" s="161">
        <v>0</v>
      </c>
      <c r="AB429" s="171">
        <v>0</v>
      </c>
      <c r="AD429" s="186"/>
      <c r="AE429" s="192" t="s">
        <v>9</v>
      </c>
      <c r="AF429" s="130">
        <v>0</v>
      </c>
      <c r="AG429" s="151">
        <v>0</v>
      </c>
      <c r="AH429" s="133"/>
    </row>
    <row r="430" spans="1:34" ht="27.75" customHeight="1" x14ac:dyDescent="0.35">
      <c r="A430" s="175" t="s">
        <v>164</v>
      </c>
      <c r="B430" s="194" t="s">
        <v>23</v>
      </c>
      <c r="C430" s="18">
        <v>24</v>
      </c>
      <c r="D430" s="95">
        <v>707.2</v>
      </c>
      <c r="E430" s="95">
        <v>25.5</v>
      </c>
      <c r="F430" s="95">
        <v>187.5</v>
      </c>
      <c r="G430" s="95">
        <v>43.2</v>
      </c>
      <c r="H430" s="95">
        <v>144.30000000000001</v>
      </c>
      <c r="I430" s="95"/>
      <c r="J430" s="95"/>
      <c r="K430" s="95"/>
      <c r="L430" s="95">
        <v>119.1</v>
      </c>
      <c r="M430" s="95">
        <v>91.8</v>
      </c>
      <c r="N430" s="95">
        <v>19.399999999999999</v>
      </c>
      <c r="O430" s="95"/>
      <c r="P430" s="95"/>
      <c r="Q430" s="95"/>
      <c r="R430" s="95"/>
      <c r="S430" s="95"/>
      <c r="T430" s="95">
        <v>50.9</v>
      </c>
      <c r="U430" s="95"/>
      <c r="V430" s="95"/>
      <c r="W430" s="95">
        <v>0.9</v>
      </c>
      <c r="X430" s="96"/>
      <c r="Y430" s="190">
        <v>1389.8000000000002</v>
      </c>
      <c r="Z430" s="191">
        <v>463266.66666666669</v>
      </c>
      <c r="AA430" s="161">
        <v>0</v>
      </c>
      <c r="AB430" s="171">
        <v>0</v>
      </c>
      <c r="AD430" s="186"/>
      <c r="AE430" s="195" t="s">
        <v>101</v>
      </c>
      <c r="AF430" s="130">
        <v>24</v>
      </c>
      <c r="AG430" s="151">
        <v>19302.777777777781</v>
      </c>
      <c r="AH430" s="133">
        <v>20.40441176470588</v>
      </c>
    </row>
    <row r="431" spans="1:34" ht="55.5" customHeight="1" x14ac:dyDescent="0.35">
      <c r="A431" s="175" t="s">
        <v>164</v>
      </c>
      <c r="B431" s="189" t="s">
        <v>24</v>
      </c>
      <c r="C431" s="18">
        <v>78</v>
      </c>
      <c r="D431" s="95">
        <v>2464.4</v>
      </c>
      <c r="E431" s="95">
        <v>67.5</v>
      </c>
      <c r="F431" s="95">
        <v>281.2</v>
      </c>
      <c r="G431" s="95">
        <v>14</v>
      </c>
      <c r="H431" s="95">
        <v>495.7</v>
      </c>
      <c r="I431" s="95"/>
      <c r="J431" s="95"/>
      <c r="K431" s="95"/>
      <c r="L431" s="95">
        <v>24.6</v>
      </c>
      <c r="M431" s="95">
        <v>144.30000000000001</v>
      </c>
      <c r="N431" s="95">
        <v>21.3</v>
      </c>
      <c r="O431" s="95"/>
      <c r="P431" s="95"/>
      <c r="Q431" s="95"/>
      <c r="R431" s="95">
        <v>15</v>
      </c>
      <c r="S431" s="95"/>
      <c r="T431" s="95">
        <v>108.5</v>
      </c>
      <c r="U431" s="95"/>
      <c r="V431" s="95"/>
      <c r="W431" s="95"/>
      <c r="X431" s="96">
        <v>6</v>
      </c>
      <c r="Y431" s="190">
        <v>3642.5</v>
      </c>
      <c r="Z431" s="191">
        <v>1214166.6666666667</v>
      </c>
      <c r="AA431" s="161">
        <v>0</v>
      </c>
      <c r="AB431" s="171">
        <v>0</v>
      </c>
      <c r="AD431" s="186"/>
      <c r="AE431" s="192" t="s">
        <v>102</v>
      </c>
      <c r="AF431" s="130">
        <v>78</v>
      </c>
      <c r="AG431" s="151">
        <v>15566.239316239316</v>
      </c>
      <c r="AH431" s="133">
        <v>20.114429475734457</v>
      </c>
    </row>
    <row r="432" spans="1:34" ht="15.75" customHeight="1" x14ac:dyDescent="0.35">
      <c r="A432" s="175" t="s">
        <v>164</v>
      </c>
      <c r="B432" s="196" t="s">
        <v>11</v>
      </c>
      <c r="C432" s="18"/>
      <c r="D432" s="95"/>
      <c r="E432" s="95"/>
      <c r="F432" s="95"/>
      <c r="G432" s="95"/>
      <c r="H432" s="95"/>
      <c r="I432" s="95"/>
      <c r="J432" s="95"/>
      <c r="K432" s="95"/>
      <c r="L432" s="95"/>
      <c r="M432" s="95"/>
      <c r="N432" s="95"/>
      <c r="O432" s="95"/>
      <c r="P432" s="95"/>
      <c r="Q432" s="95"/>
      <c r="R432" s="95"/>
      <c r="S432" s="95"/>
      <c r="T432" s="95"/>
      <c r="U432" s="95"/>
      <c r="V432" s="95"/>
      <c r="W432" s="95"/>
      <c r="X432" s="96"/>
      <c r="Y432" s="190">
        <v>0</v>
      </c>
      <c r="Z432" s="191">
        <v>0</v>
      </c>
      <c r="AA432" s="161">
        <v>0</v>
      </c>
      <c r="AB432" s="171">
        <v>0</v>
      </c>
      <c r="AD432" s="186"/>
      <c r="AE432" s="197" t="s">
        <v>11</v>
      </c>
      <c r="AF432" s="130"/>
      <c r="AG432" s="151">
        <v>0</v>
      </c>
      <c r="AH432" s="133"/>
    </row>
    <row r="433" spans="1:34" ht="17.25" customHeight="1" x14ac:dyDescent="0.35">
      <c r="A433" s="175" t="s">
        <v>164</v>
      </c>
      <c r="B433" s="198" t="s">
        <v>12</v>
      </c>
      <c r="C433" s="18">
        <v>69</v>
      </c>
      <c r="D433" s="95">
        <v>2216.9</v>
      </c>
      <c r="E433" s="95">
        <v>59.2</v>
      </c>
      <c r="F433" s="95">
        <v>231</v>
      </c>
      <c r="G433" s="95">
        <v>14</v>
      </c>
      <c r="H433" s="95">
        <v>445.9</v>
      </c>
      <c r="I433" s="95"/>
      <c r="J433" s="95"/>
      <c r="K433" s="95"/>
      <c r="L433" s="95"/>
      <c r="M433" s="95">
        <v>138</v>
      </c>
      <c r="N433" s="95">
        <v>17.5</v>
      </c>
      <c r="O433" s="95"/>
      <c r="P433" s="95"/>
      <c r="Q433" s="95"/>
      <c r="R433" s="95">
        <v>15</v>
      </c>
      <c r="S433" s="95"/>
      <c r="T433" s="95">
        <v>85.7</v>
      </c>
      <c r="U433" s="95"/>
      <c r="V433" s="95"/>
      <c r="W433" s="95"/>
      <c r="X433" s="96">
        <v>6</v>
      </c>
      <c r="Y433" s="190">
        <v>3229.2</v>
      </c>
      <c r="Z433" s="191">
        <v>1076399.9999999998</v>
      </c>
      <c r="AA433" s="161">
        <v>0</v>
      </c>
      <c r="AB433" s="171">
        <v>0</v>
      </c>
      <c r="AD433" s="186"/>
      <c r="AE433" s="199" t="s">
        <v>12</v>
      </c>
      <c r="AF433" s="130">
        <v>69</v>
      </c>
      <c r="AG433" s="151">
        <v>15600</v>
      </c>
      <c r="AH433" s="133">
        <v>20.113672245026837</v>
      </c>
    </row>
    <row r="434" spans="1:34" ht="27" customHeight="1" x14ac:dyDescent="0.35">
      <c r="A434" s="175" t="s">
        <v>164</v>
      </c>
      <c r="B434" s="200" t="s">
        <v>25</v>
      </c>
      <c r="C434" s="18"/>
      <c r="D434" s="95"/>
      <c r="E434" s="95"/>
      <c r="F434" s="95"/>
      <c r="G434" s="95"/>
      <c r="H434" s="95"/>
      <c r="I434" s="95"/>
      <c r="J434" s="95"/>
      <c r="K434" s="95"/>
      <c r="L434" s="95"/>
      <c r="M434" s="95"/>
      <c r="N434" s="95"/>
      <c r="O434" s="95"/>
      <c r="P434" s="95"/>
      <c r="Q434" s="95"/>
      <c r="R434" s="95"/>
      <c r="S434" s="95"/>
      <c r="T434" s="95"/>
      <c r="U434" s="95"/>
      <c r="V434" s="95"/>
      <c r="W434" s="95"/>
      <c r="X434" s="96"/>
      <c r="Y434" s="190">
        <v>0</v>
      </c>
      <c r="Z434" s="191">
        <v>0</v>
      </c>
      <c r="AA434" s="161">
        <v>0</v>
      </c>
      <c r="AB434" s="171">
        <v>0</v>
      </c>
      <c r="AD434" s="186"/>
      <c r="AE434" s="201" t="s">
        <v>103</v>
      </c>
      <c r="AF434" s="130">
        <v>0</v>
      </c>
      <c r="AG434" s="151">
        <v>0</v>
      </c>
      <c r="AH434" s="133"/>
    </row>
    <row r="435" spans="1:34" ht="15.75" customHeight="1" x14ac:dyDescent="0.35">
      <c r="A435" s="175" t="s">
        <v>164</v>
      </c>
      <c r="B435" s="196" t="s">
        <v>11</v>
      </c>
      <c r="C435" s="18"/>
      <c r="D435" s="95"/>
      <c r="E435" s="95"/>
      <c r="F435" s="95"/>
      <c r="G435" s="95"/>
      <c r="H435" s="95"/>
      <c r="I435" s="95"/>
      <c r="J435" s="95"/>
      <c r="K435" s="95"/>
      <c r="L435" s="95"/>
      <c r="M435" s="95"/>
      <c r="N435" s="95"/>
      <c r="O435" s="95"/>
      <c r="P435" s="95"/>
      <c r="Q435" s="95"/>
      <c r="R435" s="95"/>
      <c r="S435" s="95"/>
      <c r="T435" s="95"/>
      <c r="U435" s="95"/>
      <c r="V435" s="95"/>
      <c r="W435" s="95"/>
      <c r="X435" s="96"/>
      <c r="Y435" s="190">
        <v>0</v>
      </c>
      <c r="Z435" s="191">
        <v>0</v>
      </c>
      <c r="AA435" s="161">
        <v>0</v>
      </c>
      <c r="AB435" s="171">
        <v>0</v>
      </c>
      <c r="AD435" s="186"/>
      <c r="AE435" s="197" t="s">
        <v>11</v>
      </c>
      <c r="AF435" s="130"/>
      <c r="AG435" s="151">
        <v>0</v>
      </c>
      <c r="AH435" s="133"/>
    </row>
    <row r="436" spans="1:34" ht="17.25" customHeight="1" x14ac:dyDescent="0.35">
      <c r="A436" s="175" t="s">
        <v>164</v>
      </c>
      <c r="B436" s="202" t="s">
        <v>13</v>
      </c>
      <c r="C436" s="18"/>
      <c r="D436" s="95"/>
      <c r="E436" s="95"/>
      <c r="F436" s="95"/>
      <c r="G436" s="95"/>
      <c r="H436" s="95"/>
      <c r="I436" s="95"/>
      <c r="J436" s="95"/>
      <c r="K436" s="95"/>
      <c r="L436" s="95"/>
      <c r="M436" s="95"/>
      <c r="N436" s="95"/>
      <c r="O436" s="95"/>
      <c r="P436" s="95"/>
      <c r="Q436" s="95"/>
      <c r="R436" s="95"/>
      <c r="S436" s="95"/>
      <c r="T436" s="95"/>
      <c r="U436" s="95"/>
      <c r="V436" s="95"/>
      <c r="W436" s="95"/>
      <c r="X436" s="96"/>
      <c r="Y436" s="190">
        <v>0</v>
      </c>
      <c r="Z436" s="191">
        <v>0</v>
      </c>
      <c r="AA436" s="161">
        <v>0</v>
      </c>
      <c r="AB436" s="171">
        <v>0</v>
      </c>
      <c r="AD436" s="186"/>
      <c r="AE436" s="199" t="s">
        <v>13</v>
      </c>
      <c r="AF436" s="130">
        <v>0</v>
      </c>
      <c r="AG436" s="151">
        <v>0</v>
      </c>
      <c r="AH436" s="133"/>
    </row>
    <row r="437" spans="1:34" ht="27.75" customHeight="1" x14ac:dyDescent="0.35">
      <c r="A437" s="175" t="s">
        <v>164</v>
      </c>
      <c r="B437" s="203" t="s">
        <v>14</v>
      </c>
      <c r="C437" s="18">
        <v>14</v>
      </c>
      <c r="D437" s="95">
        <v>291.5</v>
      </c>
      <c r="E437" s="95"/>
      <c r="F437" s="95">
        <v>39.1</v>
      </c>
      <c r="G437" s="95"/>
      <c r="H437" s="95">
        <v>140.19999999999999</v>
      </c>
      <c r="I437" s="95"/>
      <c r="J437" s="95"/>
      <c r="K437" s="95"/>
      <c r="L437" s="95"/>
      <c r="M437" s="95">
        <v>6.8</v>
      </c>
      <c r="N437" s="95"/>
      <c r="O437" s="95"/>
      <c r="P437" s="95"/>
      <c r="Q437" s="95"/>
      <c r="R437" s="95"/>
      <c r="S437" s="95"/>
      <c r="T437" s="95">
        <v>10.7</v>
      </c>
      <c r="U437" s="95"/>
      <c r="V437" s="95"/>
      <c r="W437" s="95"/>
      <c r="X437" s="96"/>
      <c r="Y437" s="190">
        <v>488.3</v>
      </c>
      <c r="Z437" s="191">
        <v>162766.66666666669</v>
      </c>
      <c r="AA437" s="161">
        <v>0</v>
      </c>
      <c r="AB437" s="171">
        <v>0</v>
      </c>
      <c r="AD437" s="186"/>
      <c r="AE437" s="204" t="s">
        <v>14</v>
      </c>
      <c r="AF437" s="130">
        <v>14</v>
      </c>
      <c r="AG437" s="151">
        <v>11626.190476190475</v>
      </c>
      <c r="AH437" s="133">
        <v>48.096054888507716</v>
      </c>
    </row>
    <row r="438" spans="1:34" ht="16.5" customHeight="1" x14ac:dyDescent="0.35">
      <c r="A438" s="175" t="s">
        <v>164</v>
      </c>
      <c r="B438" s="203" t="s">
        <v>15</v>
      </c>
      <c r="C438" s="18">
        <v>70</v>
      </c>
      <c r="D438" s="95">
        <v>3438.1</v>
      </c>
      <c r="E438" s="95">
        <v>0</v>
      </c>
      <c r="F438" s="95">
        <v>668.4</v>
      </c>
      <c r="G438" s="95">
        <v>59.1</v>
      </c>
      <c r="H438" s="95">
        <v>234.8</v>
      </c>
      <c r="I438" s="95">
        <v>0</v>
      </c>
      <c r="J438" s="95">
        <v>0</v>
      </c>
      <c r="K438" s="95">
        <v>0</v>
      </c>
      <c r="L438" s="95">
        <v>0</v>
      </c>
      <c r="M438" s="95">
        <v>181.2</v>
      </c>
      <c r="N438" s="95">
        <v>4.7</v>
      </c>
      <c r="O438" s="95">
        <v>0</v>
      </c>
      <c r="P438" s="95">
        <v>0</v>
      </c>
      <c r="Q438" s="95">
        <v>0</v>
      </c>
      <c r="R438" s="95">
        <v>0</v>
      </c>
      <c r="S438" s="95">
        <v>0</v>
      </c>
      <c r="T438" s="95">
        <v>68.2</v>
      </c>
      <c r="U438" s="95">
        <v>0</v>
      </c>
      <c r="V438" s="95">
        <v>0</v>
      </c>
      <c r="W438" s="95">
        <v>0</v>
      </c>
      <c r="X438" s="96">
        <v>0</v>
      </c>
      <c r="Y438" s="190">
        <v>4654.5</v>
      </c>
      <c r="Z438" s="191">
        <v>1551500</v>
      </c>
      <c r="AA438" s="161">
        <v>0</v>
      </c>
      <c r="AB438" s="171">
        <v>0</v>
      </c>
      <c r="AD438" s="186"/>
      <c r="AE438" s="204" t="s">
        <v>15</v>
      </c>
      <c r="AF438" s="130">
        <v>70</v>
      </c>
      <c r="AG438" s="151">
        <v>22164.285714285714</v>
      </c>
      <c r="AH438" s="133">
        <v>6.82935342194817</v>
      </c>
    </row>
    <row r="439" spans="1:34" ht="15.75" customHeight="1" x14ac:dyDescent="0.35">
      <c r="A439" s="175" t="s">
        <v>164</v>
      </c>
      <c r="B439" s="196" t="s">
        <v>11</v>
      </c>
      <c r="C439" s="18"/>
      <c r="D439" s="95"/>
      <c r="E439" s="95"/>
      <c r="F439" s="95"/>
      <c r="G439" s="95"/>
      <c r="H439" s="95"/>
      <c r="I439" s="95"/>
      <c r="J439" s="95"/>
      <c r="K439" s="95"/>
      <c r="L439" s="95"/>
      <c r="M439" s="95"/>
      <c r="N439" s="95"/>
      <c r="O439" s="95"/>
      <c r="P439" s="95"/>
      <c r="Q439" s="95"/>
      <c r="R439" s="95"/>
      <c r="S439" s="95"/>
      <c r="T439" s="95"/>
      <c r="U439" s="95"/>
      <c r="V439" s="95"/>
      <c r="W439" s="95"/>
      <c r="X439" s="96"/>
      <c r="Y439" s="190">
        <v>0</v>
      </c>
      <c r="Z439" s="191">
        <v>0</v>
      </c>
      <c r="AA439" s="161">
        <v>0</v>
      </c>
      <c r="AB439" s="171">
        <v>0</v>
      </c>
      <c r="AD439" s="186"/>
      <c r="AE439" s="197" t="s">
        <v>11</v>
      </c>
      <c r="AF439" s="130"/>
      <c r="AG439" s="151">
        <v>0</v>
      </c>
      <c r="AH439" s="133"/>
    </row>
    <row r="440" spans="1:34" ht="15" customHeight="1" x14ac:dyDescent="0.35">
      <c r="A440" s="175" t="s">
        <v>164</v>
      </c>
      <c r="B440" s="202" t="s">
        <v>16</v>
      </c>
      <c r="C440" s="18">
        <v>70</v>
      </c>
      <c r="D440" s="95">
        <v>3438.1</v>
      </c>
      <c r="E440" s="95"/>
      <c r="F440" s="95">
        <v>668.4</v>
      </c>
      <c r="G440" s="95">
        <v>59.1</v>
      </c>
      <c r="H440" s="95">
        <v>234.8</v>
      </c>
      <c r="I440" s="95"/>
      <c r="J440" s="95"/>
      <c r="K440" s="95"/>
      <c r="L440" s="95"/>
      <c r="M440" s="95">
        <v>181.2</v>
      </c>
      <c r="N440" s="95">
        <v>4.7</v>
      </c>
      <c r="O440" s="95"/>
      <c r="P440" s="95"/>
      <c r="Q440" s="95"/>
      <c r="R440" s="95"/>
      <c r="S440" s="95"/>
      <c r="T440" s="95">
        <v>68.2</v>
      </c>
      <c r="U440" s="95"/>
      <c r="V440" s="95"/>
      <c r="W440" s="95"/>
      <c r="X440" s="96"/>
      <c r="Y440" s="190">
        <v>4654.5</v>
      </c>
      <c r="Z440" s="191">
        <v>1551500</v>
      </c>
      <c r="AA440" s="161">
        <v>0</v>
      </c>
      <c r="AB440" s="171">
        <v>0</v>
      </c>
      <c r="AD440" s="186"/>
      <c r="AE440" s="199" t="s">
        <v>16</v>
      </c>
      <c r="AF440" s="130">
        <v>70</v>
      </c>
      <c r="AG440" s="151">
        <v>22164.285714285714</v>
      </c>
      <c r="AH440" s="133">
        <v>6.82935342194817</v>
      </c>
    </row>
    <row r="441" spans="1:34" ht="17.25" customHeight="1" thickBot="1" x14ac:dyDescent="0.4">
      <c r="A441" s="175" t="s">
        <v>164</v>
      </c>
      <c r="B441" s="200" t="s">
        <v>27</v>
      </c>
      <c r="C441" s="18">
        <v>14</v>
      </c>
      <c r="D441" s="95">
        <v>164.5</v>
      </c>
      <c r="E441" s="95"/>
      <c r="F441" s="95"/>
      <c r="G441" s="95"/>
      <c r="H441" s="95">
        <v>100.4</v>
      </c>
      <c r="I441" s="95"/>
      <c r="J441" s="95"/>
      <c r="K441" s="95"/>
      <c r="L441" s="95"/>
      <c r="M441" s="95"/>
      <c r="N441" s="95"/>
      <c r="O441" s="95">
        <v>37.9</v>
      </c>
      <c r="P441" s="95">
        <v>23.3</v>
      </c>
      <c r="Q441" s="95"/>
      <c r="R441" s="95"/>
      <c r="S441" s="95"/>
      <c r="T441" s="95"/>
      <c r="U441" s="95"/>
      <c r="V441" s="95"/>
      <c r="W441" s="95"/>
      <c r="X441" s="96"/>
      <c r="Y441" s="190">
        <v>326.09999999999997</v>
      </c>
      <c r="Z441" s="191">
        <v>108699.99999999999</v>
      </c>
      <c r="AA441" s="161">
        <v>0</v>
      </c>
      <c r="AB441" s="171">
        <v>0</v>
      </c>
      <c r="AD441" s="186"/>
      <c r="AE441" s="201" t="s">
        <v>27</v>
      </c>
      <c r="AF441" s="140">
        <v>14</v>
      </c>
      <c r="AG441" s="238">
        <v>7764.2857142857138</v>
      </c>
      <c r="AH441" s="133">
        <v>61.033434650455931</v>
      </c>
    </row>
    <row r="442" spans="1:34" ht="36.75" customHeight="1" thickBot="1" x14ac:dyDescent="0.35">
      <c r="A442" s="210" t="s">
        <v>165</v>
      </c>
      <c r="B442" s="176" t="s">
        <v>5</v>
      </c>
      <c r="C442" s="206">
        <v>73</v>
      </c>
      <c r="D442" s="207">
        <v>2740.6</v>
      </c>
      <c r="E442" s="207">
        <v>38</v>
      </c>
      <c r="F442" s="207">
        <v>313.8</v>
      </c>
      <c r="G442" s="207">
        <v>0</v>
      </c>
      <c r="H442" s="207">
        <v>303.10000000000002</v>
      </c>
      <c r="I442" s="207">
        <v>7.6</v>
      </c>
      <c r="J442" s="207">
        <v>0</v>
      </c>
      <c r="K442" s="207">
        <v>0</v>
      </c>
      <c r="L442" s="207">
        <v>26.8</v>
      </c>
      <c r="M442" s="207">
        <v>326.7</v>
      </c>
      <c r="N442" s="207">
        <v>30.4</v>
      </c>
      <c r="O442" s="207">
        <v>13.4</v>
      </c>
      <c r="P442" s="207">
        <v>0</v>
      </c>
      <c r="Q442" s="207">
        <v>0</v>
      </c>
      <c r="R442" s="207">
        <v>0</v>
      </c>
      <c r="S442" s="207">
        <v>0</v>
      </c>
      <c r="T442" s="207">
        <v>65.400000000000006</v>
      </c>
      <c r="U442" s="207">
        <v>0</v>
      </c>
      <c r="V442" s="207">
        <v>0</v>
      </c>
      <c r="W442" s="207">
        <v>0</v>
      </c>
      <c r="X442" s="207">
        <v>18.5</v>
      </c>
      <c r="Y442" s="207">
        <v>3884.3</v>
      </c>
      <c r="Z442" s="208">
        <v>1294766.6666666667</v>
      </c>
      <c r="AA442" s="161">
        <v>0</v>
      </c>
      <c r="AB442" s="171">
        <v>0</v>
      </c>
      <c r="AD442" s="234" t="s">
        <v>165</v>
      </c>
      <c r="AE442" s="182" t="s">
        <v>5</v>
      </c>
      <c r="AF442" s="340">
        <v>73</v>
      </c>
      <c r="AG442" s="341">
        <v>17736.529680365296</v>
      </c>
      <c r="AH442" s="122">
        <v>11.336933518207694</v>
      </c>
    </row>
    <row r="443" spans="1:34" ht="18" customHeight="1" x14ac:dyDescent="0.35">
      <c r="A443" s="175" t="s">
        <v>165</v>
      </c>
      <c r="B443" s="183" t="s">
        <v>6</v>
      </c>
      <c r="C443" s="26"/>
      <c r="D443" s="92"/>
      <c r="E443" s="92"/>
      <c r="F443" s="92"/>
      <c r="G443" s="92"/>
      <c r="H443" s="92"/>
      <c r="I443" s="92"/>
      <c r="J443" s="92"/>
      <c r="K443" s="92"/>
      <c r="L443" s="92"/>
      <c r="M443" s="92"/>
      <c r="N443" s="92"/>
      <c r="O443" s="92"/>
      <c r="P443" s="92"/>
      <c r="Q443" s="92"/>
      <c r="R443" s="92"/>
      <c r="S443" s="92"/>
      <c r="T443" s="92"/>
      <c r="U443" s="92"/>
      <c r="V443" s="92"/>
      <c r="W443" s="92"/>
      <c r="X443" s="93"/>
      <c r="Y443" s="184"/>
      <c r="Z443" s="185"/>
      <c r="AA443" s="161">
        <v>0</v>
      </c>
      <c r="AB443" s="171">
        <v>0</v>
      </c>
      <c r="AD443" s="186"/>
      <c r="AE443" s="187" t="s">
        <v>6</v>
      </c>
      <c r="AF443" s="126"/>
      <c r="AG443" s="150">
        <v>0</v>
      </c>
      <c r="AH443" s="128"/>
    </row>
    <row r="444" spans="1:34" ht="16.5" customHeight="1" x14ac:dyDescent="0.35">
      <c r="A444" s="175" t="s">
        <v>165</v>
      </c>
      <c r="B444" s="189" t="s">
        <v>7</v>
      </c>
      <c r="C444" s="18">
        <v>2</v>
      </c>
      <c r="D444" s="95">
        <v>136.4</v>
      </c>
      <c r="E444" s="95">
        <v>3</v>
      </c>
      <c r="F444" s="95">
        <v>25.2</v>
      </c>
      <c r="G444" s="95"/>
      <c r="H444" s="95">
        <v>17.3</v>
      </c>
      <c r="I444" s="95"/>
      <c r="J444" s="95"/>
      <c r="K444" s="95"/>
      <c r="L444" s="95"/>
      <c r="M444" s="95">
        <v>31.8</v>
      </c>
      <c r="N444" s="95"/>
      <c r="O444" s="95"/>
      <c r="P444" s="95"/>
      <c r="Q444" s="95"/>
      <c r="R444" s="95"/>
      <c r="S444" s="95"/>
      <c r="T444" s="95"/>
      <c r="U444" s="95"/>
      <c r="V444" s="95"/>
      <c r="W444" s="95"/>
      <c r="X444" s="96"/>
      <c r="Y444" s="190">
        <v>213.70000000000002</v>
      </c>
      <c r="Z444" s="191">
        <v>71233.333333333328</v>
      </c>
      <c r="AA444" s="161">
        <v>0</v>
      </c>
      <c r="AB444" s="171">
        <v>0</v>
      </c>
      <c r="AD444" s="186"/>
      <c r="AE444" s="192" t="s">
        <v>7</v>
      </c>
      <c r="AF444" s="130">
        <v>2</v>
      </c>
      <c r="AG444" s="151">
        <v>35616.666666666664</v>
      </c>
      <c r="AH444" s="133">
        <v>12.683284457478006</v>
      </c>
    </row>
    <row r="445" spans="1:34" ht="55.5" customHeight="1" x14ac:dyDescent="0.35">
      <c r="A445" s="175" t="s">
        <v>165</v>
      </c>
      <c r="B445" s="189" t="s">
        <v>8</v>
      </c>
      <c r="C445" s="18">
        <v>10</v>
      </c>
      <c r="D445" s="95">
        <v>420.1</v>
      </c>
      <c r="E445" s="95">
        <v>14.7</v>
      </c>
      <c r="F445" s="95">
        <v>82.9</v>
      </c>
      <c r="G445" s="95"/>
      <c r="H445" s="95">
        <v>47.3</v>
      </c>
      <c r="I445" s="95"/>
      <c r="J445" s="95"/>
      <c r="K445" s="95"/>
      <c r="L445" s="95"/>
      <c r="M445" s="95">
        <v>114.7</v>
      </c>
      <c r="N445" s="95">
        <v>1.7</v>
      </c>
      <c r="O445" s="95"/>
      <c r="P445" s="95"/>
      <c r="Q445" s="95"/>
      <c r="R445" s="95"/>
      <c r="S445" s="95"/>
      <c r="T445" s="95"/>
      <c r="U445" s="95"/>
      <c r="V445" s="95"/>
      <c r="W445" s="95"/>
      <c r="X445" s="96"/>
      <c r="Y445" s="190">
        <v>681.40000000000009</v>
      </c>
      <c r="Z445" s="191">
        <v>227133.33333333334</v>
      </c>
      <c r="AA445" s="161">
        <v>0</v>
      </c>
      <c r="AB445" s="171">
        <v>0</v>
      </c>
      <c r="AD445" s="186"/>
      <c r="AE445" s="192" t="s">
        <v>90</v>
      </c>
      <c r="AF445" s="130">
        <v>10</v>
      </c>
      <c r="AG445" s="151">
        <v>22713.333333333339</v>
      </c>
      <c r="AH445" s="133">
        <v>11.259223994287074</v>
      </c>
    </row>
    <row r="446" spans="1:34" ht="41.25" customHeight="1" x14ac:dyDescent="0.35">
      <c r="A446" s="175" t="s">
        <v>165</v>
      </c>
      <c r="B446" s="189" t="s">
        <v>9</v>
      </c>
      <c r="C446" s="18"/>
      <c r="D446" s="95"/>
      <c r="E446" s="95"/>
      <c r="F446" s="95"/>
      <c r="G446" s="95"/>
      <c r="H446" s="95"/>
      <c r="I446" s="95"/>
      <c r="J446" s="95"/>
      <c r="K446" s="95"/>
      <c r="L446" s="95"/>
      <c r="M446" s="95"/>
      <c r="N446" s="95"/>
      <c r="O446" s="95"/>
      <c r="P446" s="95"/>
      <c r="Q446" s="95"/>
      <c r="R446" s="95"/>
      <c r="S446" s="95"/>
      <c r="T446" s="95"/>
      <c r="U446" s="95"/>
      <c r="V446" s="95"/>
      <c r="W446" s="95"/>
      <c r="X446" s="96"/>
      <c r="Y446" s="193"/>
      <c r="Z446" s="191"/>
      <c r="AA446" s="161">
        <v>0</v>
      </c>
      <c r="AB446" s="171">
        <v>0</v>
      </c>
      <c r="AD446" s="186"/>
      <c r="AE446" s="192" t="s">
        <v>9</v>
      </c>
      <c r="AF446" s="130">
        <v>0</v>
      </c>
      <c r="AG446" s="151">
        <v>0</v>
      </c>
      <c r="AH446" s="133"/>
    </row>
    <row r="447" spans="1:34" ht="27.75" customHeight="1" x14ac:dyDescent="0.35">
      <c r="A447" s="175" t="s">
        <v>165</v>
      </c>
      <c r="B447" s="194" t="s">
        <v>23</v>
      </c>
      <c r="C447" s="18">
        <v>10</v>
      </c>
      <c r="D447" s="95">
        <v>322.5</v>
      </c>
      <c r="E447" s="95">
        <v>7.1</v>
      </c>
      <c r="F447" s="95">
        <v>40.799999999999997</v>
      </c>
      <c r="G447" s="95"/>
      <c r="H447" s="95">
        <v>46.3</v>
      </c>
      <c r="I447" s="95"/>
      <c r="J447" s="95"/>
      <c r="K447" s="95"/>
      <c r="L447" s="95">
        <v>26.8</v>
      </c>
      <c r="M447" s="95">
        <v>45.1</v>
      </c>
      <c r="N447" s="95">
        <v>2.1</v>
      </c>
      <c r="O447" s="95"/>
      <c r="P447" s="95"/>
      <c r="Q447" s="95"/>
      <c r="R447" s="95"/>
      <c r="S447" s="95"/>
      <c r="T447" s="95"/>
      <c r="U447" s="95"/>
      <c r="V447" s="95"/>
      <c r="W447" s="95"/>
      <c r="X447" s="96"/>
      <c r="Y447" s="190">
        <v>490.7000000000001</v>
      </c>
      <c r="Z447" s="191">
        <v>163566.66666666669</v>
      </c>
      <c r="AA447" s="161">
        <v>0</v>
      </c>
      <c r="AB447" s="171">
        <v>0</v>
      </c>
      <c r="AD447" s="186"/>
      <c r="AE447" s="195" t="s">
        <v>101</v>
      </c>
      <c r="AF447" s="130">
        <v>10</v>
      </c>
      <c r="AG447" s="151">
        <v>16356.66666666667</v>
      </c>
      <c r="AH447" s="133">
        <v>14.356589147286822</v>
      </c>
    </row>
    <row r="448" spans="1:34" ht="55.5" customHeight="1" x14ac:dyDescent="0.35">
      <c r="A448" s="175" t="s">
        <v>165</v>
      </c>
      <c r="B448" s="189" t="s">
        <v>24</v>
      </c>
      <c r="C448" s="18">
        <v>23</v>
      </c>
      <c r="D448" s="95">
        <v>690</v>
      </c>
      <c r="E448" s="95">
        <v>11.7</v>
      </c>
      <c r="F448" s="95">
        <v>14.5</v>
      </c>
      <c r="G448" s="95"/>
      <c r="H448" s="95">
        <v>71.400000000000006</v>
      </c>
      <c r="I448" s="95"/>
      <c r="J448" s="95"/>
      <c r="K448" s="95"/>
      <c r="L448" s="95"/>
      <c r="M448" s="95">
        <v>65.7</v>
      </c>
      <c r="N448" s="95">
        <v>9.9</v>
      </c>
      <c r="O448" s="95"/>
      <c r="P448" s="95"/>
      <c r="Q448" s="95"/>
      <c r="R448" s="95"/>
      <c r="S448" s="95"/>
      <c r="T448" s="95">
        <v>39.700000000000003</v>
      </c>
      <c r="U448" s="95"/>
      <c r="V448" s="95"/>
      <c r="W448" s="95"/>
      <c r="X448" s="96">
        <v>11</v>
      </c>
      <c r="Y448" s="190">
        <v>913.90000000000009</v>
      </c>
      <c r="Z448" s="191">
        <v>304633.33333333337</v>
      </c>
      <c r="AA448" s="161">
        <v>0</v>
      </c>
      <c r="AB448" s="171">
        <v>0</v>
      </c>
      <c r="AD448" s="186"/>
      <c r="AE448" s="192" t="s">
        <v>102</v>
      </c>
      <c r="AF448" s="130">
        <v>23</v>
      </c>
      <c r="AG448" s="151">
        <v>13244.927536231884</v>
      </c>
      <c r="AH448" s="133">
        <v>10.347826086956523</v>
      </c>
    </row>
    <row r="449" spans="1:34" ht="15.75" customHeight="1" x14ac:dyDescent="0.35">
      <c r="A449" s="175" t="s">
        <v>165</v>
      </c>
      <c r="B449" s="196" t="s">
        <v>11</v>
      </c>
      <c r="C449" s="18"/>
      <c r="D449" s="95"/>
      <c r="E449" s="95"/>
      <c r="F449" s="95"/>
      <c r="G449" s="95"/>
      <c r="H449" s="95"/>
      <c r="I449" s="95"/>
      <c r="J449" s="95"/>
      <c r="K449" s="95"/>
      <c r="L449" s="95"/>
      <c r="M449" s="95"/>
      <c r="N449" s="95"/>
      <c r="O449" s="95"/>
      <c r="P449" s="95"/>
      <c r="Q449" s="95"/>
      <c r="R449" s="95"/>
      <c r="S449" s="95"/>
      <c r="T449" s="95"/>
      <c r="U449" s="95"/>
      <c r="V449" s="95"/>
      <c r="W449" s="95"/>
      <c r="X449" s="96"/>
      <c r="Y449" s="190">
        <v>0</v>
      </c>
      <c r="Z449" s="191">
        <v>0</v>
      </c>
      <c r="AA449" s="161">
        <v>0</v>
      </c>
      <c r="AB449" s="171">
        <v>0</v>
      </c>
      <c r="AD449" s="186"/>
      <c r="AE449" s="197" t="s">
        <v>11</v>
      </c>
      <c r="AF449" s="130"/>
      <c r="AG449" s="151">
        <v>0</v>
      </c>
      <c r="AH449" s="133"/>
    </row>
    <row r="450" spans="1:34" ht="17.25" customHeight="1" x14ac:dyDescent="0.35">
      <c r="A450" s="175" t="s">
        <v>165</v>
      </c>
      <c r="B450" s="198" t="s">
        <v>12</v>
      </c>
      <c r="C450" s="18">
        <v>21</v>
      </c>
      <c r="D450" s="95">
        <v>630.5</v>
      </c>
      <c r="E450" s="95">
        <v>10.7</v>
      </c>
      <c r="F450" s="95">
        <v>12.7</v>
      </c>
      <c r="G450" s="95"/>
      <c r="H450" s="95">
        <v>65.900000000000006</v>
      </c>
      <c r="I450" s="95"/>
      <c r="J450" s="95"/>
      <c r="K450" s="95"/>
      <c r="L450" s="95"/>
      <c r="M450" s="95">
        <v>60.6</v>
      </c>
      <c r="N450" s="95">
        <v>9.9</v>
      </c>
      <c r="O450" s="95"/>
      <c r="P450" s="95"/>
      <c r="Q450" s="95"/>
      <c r="R450" s="95"/>
      <c r="S450" s="95"/>
      <c r="T450" s="95">
        <v>19.5</v>
      </c>
      <c r="U450" s="95"/>
      <c r="V450" s="95"/>
      <c r="W450" s="95"/>
      <c r="X450" s="96">
        <v>11</v>
      </c>
      <c r="Y450" s="190">
        <v>820.80000000000007</v>
      </c>
      <c r="Z450" s="191">
        <v>273600</v>
      </c>
      <c r="AA450" s="161">
        <v>0</v>
      </c>
      <c r="AB450" s="171">
        <v>0</v>
      </c>
      <c r="AD450" s="186"/>
      <c r="AE450" s="199" t="s">
        <v>12</v>
      </c>
      <c r="AF450" s="130">
        <v>21</v>
      </c>
      <c r="AG450" s="151">
        <v>13028.571428571429</v>
      </c>
      <c r="AH450" s="133">
        <v>10.452022204599524</v>
      </c>
    </row>
    <row r="451" spans="1:34" ht="27" customHeight="1" x14ac:dyDescent="0.35">
      <c r="A451" s="175" t="s">
        <v>165</v>
      </c>
      <c r="B451" s="200" t="s">
        <v>25</v>
      </c>
      <c r="C451" s="18">
        <v>3</v>
      </c>
      <c r="D451" s="95">
        <v>74.3</v>
      </c>
      <c r="E451" s="95">
        <v>1.5</v>
      </c>
      <c r="F451" s="95">
        <v>0.9</v>
      </c>
      <c r="G451" s="95"/>
      <c r="H451" s="95">
        <v>6.9</v>
      </c>
      <c r="I451" s="95"/>
      <c r="J451" s="95"/>
      <c r="K451" s="95"/>
      <c r="L451" s="95"/>
      <c r="M451" s="95">
        <v>6.5</v>
      </c>
      <c r="N451" s="95">
        <v>1.2</v>
      </c>
      <c r="O451" s="95"/>
      <c r="P451" s="95"/>
      <c r="Q451" s="95"/>
      <c r="R451" s="95"/>
      <c r="S451" s="95"/>
      <c r="T451" s="95">
        <v>25.7</v>
      </c>
      <c r="U451" s="95"/>
      <c r="V451" s="95"/>
      <c r="W451" s="95"/>
      <c r="X451" s="96"/>
      <c r="Y451" s="190">
        <v>117.00000000000001</v>
      </c>
      <c r="Z451" s="191">
        <v>39000.000000000007</v>
      </c>
      <c r="AA451" s="161">
        <v>0</v>
      </c>
      <c r="AB451" s="171">
        <v>0</v>
      </c>
      <c r="AD451" s="186"/>
      <c r="AE451" s="201" t="s">
        <v>103</v>
      </c>
      <c r="AF451" s="130">
        <v>3</v>
      </c>
      <c r="AG451" s="151">
        <v>13000.000000000002</v>
      </c>
      <c r="AH451" s="133">
        <v>9.2866756393001353</v>
      </c>
    </row>
    <row r="452" spans="1:34" ht="15.75" customHeight="1" x14ac:dyDescent="0.35">
      <c r="A452" s="175" t="s">
        <v>165</v>
      </c>
      <c r="B452" s="196" t="s">
        <v>11</v>
      </c>
      <c r="C452" s="18"/>
      <c r="D452" s="95"/>
      <c r="E452" s="95"/>
      <c r="F452" s="95"/>
      <c r="G452" s="95"/>
      <c r="H452" s="95"/>
      <c r="I452" s="95"/>
      <c r="J452" s="95"/>
      <c r="K452" s="95"/>
      <c r="L452" s="95"/>
      <c r="M452" s="95"/>
      <c r="N452" s="95"/>
      <c r="O452" s="95"/>
      <c r="P452" s="95"/>
      <c r="Q452" s="95"/>
      <c r="R452" s="95"/>
      <c r="S452" s="95"/>
      <c r="T452" s="95"/>
      <c r="U452" s="95"/>
      <c r="V452" s="95"/>
      <c r="W452" s="95"/>
      <c r="X452" s="96"/>
      <c r="Y452" s="190">
        <v>0</v>
      </c>
      <c r="Z452" s="191">
        <v>0</v>
      </c>
      <c r="AA452" s="161">
        <v>0</v>
      </c>
      <c r="AB452" s="171">
        <v>0</v>
      </c>
      <c r="AD452" s="186"/>
      <c r="AE452" s="197" t="s">
        <v>11</v>
      </c>
      <c r="AF452" s="130"/>
      <c r="AG452" s="151">
        <v>0</v>
      </c>
      <c r="AH452" s="133"/>
    </row>
    <row r="453" spans="1:34" ht="17.25" customHeight="1" x14ac:dyDescent="0.35">
      <c r="A453" s="175" t="s">
        <v>165</v>
      </c>
      <c r="B453" s="202" t="s">
        <v>13</v>
      </c>
      <c r="C453" s="18">
        <v>1</v>
      </c>
      <c r="D453" s="95">
        <v>29.6</v>
      </c>
      <c r="E453" s="95">
        <v>0.6</v>
      </c>
      <c r="F453" s="95"/>
      <c r="G453" s="95"/>
      <c r="H453" s="95">
        <v>3.1</v>
      </c>
      <c r="I453" s="95"/>
      <c r="J453" s="95"/>
      <c r="K453" s="95"/>
      <c r="L453" s="95"/>
      <c r="M453" s="95"/>
      <c r="N453" s="95">
        <v>1.2</v>
      </c>
      <c r="O453" s="95"/>
      <c r="P453" s="95"/>
      <c r="Q453" s="95"/>
      <c r="R453" s="95"/>
      <c r="S453" s="95"/>
      <c r="T453" s="95"/>
      <c r="U453" s="95"/>
      <c r="V453" s="95"/>
      <c r="W453" s="95"/>
      <c r="X453" s="96"/>
      <c r="Y453" s="190">
        <v>34.500000000000007</v>
      </c>
      <c r="Z453" s="191">
        <v>11500.000000000002</v>
      </c>
      <c r="AA453" s="161">
        <v>0</v>
      </c>
      <c r="AB453" s="171">
        <v>0</v>
      </c>
      <c r="AD453" s="186"/>
      <c r="AE453" s="199" t="s">
        <v>13</v>
      </c>
      <c r="AF453" s="130">
        <v>1</v>
      </c>
      <c r="AG453" s="151">
        <v>11500.000000000002</v>
      </c>
      <c r="AH453" s="133">
        <v>10.472972972972974</v>
      </c>
    </row>
    <row r="454" spans="1:34" ht="27.75" customHeight="1" x14ac:dyDescent="0.35">
      <c r="A454" s="175" t="s">
        <v>165</v>
      </c>
      <c r="B454" s="203" t="s">
        <v>14</v>
      </c>
      <c r="C454" s="18">
        <v>2</v>
      </c>
      <c r="D454" s="95">
        <v>40.299999999999997</v>
      </c>
      <c r="E454" s="95"/>
      <c r="F454" s="95">
        <v>1</v>
      </c>
      <c r="G454" s="95"/>
      <c r="H454" s="95">
        <v>3.8</v>
      </c>
      <c r="I454" s="95"/>
      <c r="J454" s="95"/>
      <c r="K454" s="95"/>
      <c r="L454" s="95"/>
      <c r="M454" s="95">
        <v>6.2</v>
      </c>
      <c r="N454" s="95"/>
      <c r="O454" s="95">
        <v>3</v>
      </c>
      <c r="P454" s="95"/>
      <c r="Q454" s="95"/>
      <c r="R454" s="95"/>
      <c r="S454" s="95"/>
      <c r="T454" s="95"/>
      <c r="U454" s="95"/>
      <c r="V454" s="95"/>
      <c r="W454" s="95"/>
      <c r="X454" s="96"/>
      <c r="Y454" s="190">
        <v>54.3</v>
      </c>
      <c r="Z454" s="191">
        <v>18099.999999999996</v>
      </c>
      <c r="AA454" s="161">
        <v>0</v>
      </c>
      <c r="AB454" s="171">
        <v>0</v>
      </c>
      <c r="AD454" s="186"/>
      <c r="AE454" s="204" t="s">
        <v>14</v>
      </c>
      <c r="AF454" s="130">
        <v>2</v>
      </c>
      <c r="AG454" s="151">
        <v>9049.9999999999982</v>
      </c>
      <c r="AH454" s="133">
        <v>9.4292803970223318</v>
      </c>
    </row>
    <row r="455" spans="1:34" ht="16.5" customHeight="1" x14ac:dyDescent="0.35">
      <c r="A455" s="175" t="s">
        <v>165</v>
      </c>
      <c r="B455" s="203" t="s">
        <v>15</v>
      </c>
      <c r="C455" s="18">
        <v>21</v>
      </c>
      <c r="D455" s="95">
        <v>1036.5999999999999</v>
      </c>
      <c r="E455" s="95"/>
      <c r="F455" s="95">
        <v>148.5</v>
      </c>
      <c r="G455" s="95"/>
      <c r="H455" s="95">
        <v>107.2</v>
      </c>
      <c r="I455" s="95">
        <v>4.0999999999999996</v>
      </c>
      <c r="J455" s="95"/>
      <c r="K455" s="95"/>
      <c r="L455" s="95"/>
      <c r="M455" s="95">
        <v>56.7</v>
      </c>
      <c r="N455" s="95">
        <v>12.1</v>
      </c>
      <c r="O455" s="95"/>
      <c r="P455" s="95"/>
      <c r="Q455" s="95"/>
      <c r="R455" s="95"/>
      <c r="S455" s="95"/>
      <c r="T455" s="95"/>
      <c r="U455" s="95"/>
      <c r="V455" s="95"/>
      <c r="W455" s="95"/>
      <c r="X455" s="96">
        <v>7.5</v>
      </c>
      <c r="Y455" s="190">
        <v>1372.6999999999998</v>
      </c>
      <c r="Z455" s="191">
        <v>457566.66666666663</v>
      </c>
      <c r="AA455" s="161">
        <v>0</v>
      </c>
      <c r="AB455" s="171">
        <v>0</v>
      </c>
      <c r="AD455" s="186"/>
      <c r="AE455" s="204" t="s">
        <v>15</v>
      </c>
      <c r="AF455" s="130">
        <v>21</v>
      </c>
      <c r="AG455" s="151">
        <v>21788.888888888887</v>
      </c>
      <c r="AH455" s="133">
        <v>10.73702488906039</v>
      </c>
    </row>
    <row r="456" spans="1:34" ht="15.75" customHeight="1" x14ac:dyDescent="0.35">
      <c r="A456" s="175" t="s">
        <v>165</v>
      </c>
      <c r="B456" s="196" t="s">
        <v>11</v>
      </c>
      <c r="C456" s="18"/>
      <c r="D456" s="95"/>
      <c r="E456" s="95"/>
      <c r="F456" s="95"/>
      <c r="G456" s="95"/>
      <c r="H456" s="95"/>
      <c r="I456" s="95"/>
      <c r="J456" s="95"/>
      <c r="K456" s="95"/>
      <c r="L456" s="95"/>
      <c r="M456" s="95"/>
      <c r="N456" s="95"/>
      <c r="O456" s="95"/>
      <c r="P456" s="95"/>
      <c r="Q456" s="95"/>
      <c r="R456" s="95"/>
      <c r="S456" s="95"/>
      <c r="T456" s="95"/>
      <c r="U456" s="95"/>
      <c r="V456" s="95"/>
      <c r="W456" s="95"/>
      <c r="X456" s="96"/>
      <c r="Y456" s="190">
        <v>0</v>
      </c>
      <c r="Z456" s="191">
        <v>0</v>
      </c>
      <c r="AA456" s="161">
        <v>0</v>
      </c>
      <c r="AB456" s="171">
        <v>0</v>
      </c>
      <c r="AD456" s="186"/>
      <c r="AE456" s="197" t="s">
        <v>11</v>
      </c>
      <c r="AF456" s="130"/>
      <c r="AG456" s="151">
        <v>0</v>
      </c>
      <c r="AH456" s="133"/>
    </row>
    <row r="457" spans="1:34" ht="15" customHeight="1" x14ac:dyDescent="0.35">
      <c r="A457" s="175" t="s">
        <v>165</v>
      </c>
      <c r="B457" s="202" t="s">
        <v>16</v>
      </c>
      <c r="C457" s="18">
        <v>20</v>
      </c>
      <c r="D457" s="95">
        <v>1011.9</v>
      </c>
      <c r="E457" s="95"/>
      <c r="F457" s="95">
        <v>149.30000000000001</v>
      </c>
      <c r="G457" s="95"/>
      <c r="H457" s="95">
        <v>103.1</v>
      </c>
      <c r="I457" s="95"/>
      <c r="J457" s="95"/>
      <c r="K457" s="95"/>
      <c r="L457" s="95"/>
      <c r="M457" s="95">
        <v>51</v>
      </c>
      <c r="N457" s="95">
        <v>12.1</v>
      </c>
      <c r="O457" s="95"/>
      <c r="P457" s="95"/>
      <c r="Q457" s="95"/>
      <c r="R457" s="95"/>
      <c r="S457" s="95"/>
      <c r="T457" s="95"/>
      <c r="U457" s="95"/>
      <c r="V457" s="95"/>
      <c r="W457" s="95"/>
      <c r="X457" s="96">
        <v>7.5</v>
      </c>
      <c r="Y457" s="190">
        <v>1334.8999999999999</v>
      </c>
      <c r="Z457" s="191">
        <v>444966.66666666663</v>
      </c>
      <c r="AA457" s="161">
        <v>0</v>
      </c>
      <c r="AB457" s="171">
        <v>0</v>
      </c>
      <c r="AD457" s="186"/>
      <c r="AE457" s="199" t="s">
        <v>16</v>
      </c>
      <c r="AF457" s="130">
        <v>20</v>
      </c>
      <c r="AG457" s="151">
        <v>22248.333333333332</v>
      </c>
      <c r="AH457" s="133">
        <v>10.188753829429785</v>
      </c>
    </row>
    <row r="458" spans="1:34" ht="17.25" customHeight="1" thickBot="1" x14ac:dyDescent="0.4">
      <c r="A458" s="175" t="s">
        <v>165</v>
      </c>
      <c r="B458" s="200" t="s">
        <v>27</v>
      </c>
      <c r="C458" s="18">
        <v>2</v>
      </c>
      <c r="D458" s="95">
        <v>20.399999999999999</v>
      </c>
      <c r="E458" s="95"/>
      <c r="F458" s="95"/>
      <c r="G458" s="95"/>
      <c r="H458" s="95">
        <v>2.9</v>
      </c>
      <c r="I458" s="95">
        <v>3.5</v>
      </c>
      <c r="J458" s="95"/>
      <c r="K458" s="95"/>
      <c r="L458" s="95"/>
      <c r="M458" s="95"/>
      <c r="N458" s="95">
        <v>3.4</v>
      </c>
      <c r="O458" s="95">
        <v>10.4</v>
      </c>
      <c r="P458" s="95"/>
      <c r="Q458" s="95"/>
      <c r="R458" s="95"/>
      <c r="S458" s="95"/>
      <c r="T458" s="95"/>
      <c r="U458" s="95"/>
      <c r="V458" s="95"/>
      <c r="W458" s="95"/>
      <c r="X458" s="96"/>
      <c r="Y458" s="190">
        <v>40.599999999999994</v>
      </c>
      <c r="Z458" s="191">
        <v>13533.333333333332</v>
      </c>
      <c r="AA458" s="161">
        <v>0</v>
      </c>
      <c r="AB458" s="171">
        <v>0</v>
      </c>
      <c r="AD458" s="186"/>
      <c r="AE458" s="201" t="s">
        <v>27</v>
      </c>
      <c r="AF458" s="140">
        <v>2</v>
      </c>
      <c r="AG458" s="238">
        <v>6766.6666666666661</v>
      </c>
      <c r="AH458" s="133">
        <v>31.372549019607849</v>
      </c>
    </row>
    <row r="459" spans="1:34" ht="33" customHeight="1" thickBot="1" x14ac:dyDescent="0.35">
      <c r="A459" s="210" t="s">
        <v>166</v>
      </c>
      <c r="B459" s="176" t="s">
        <v>5</v>
      </c>
      <c r="C459" s="206">
        <v>59</v>
      </c>
      <c r="D459" s="207">
        <v>2233.6</v>
      </c>
      <c r="E459" s="207">
        <v>32.699999999999996</v>
      </c>
      <c r="F459" s="207">
        <v>335.82</v>
      </c>
      <c r="G459" s="207">
        <v>0</v>
      </c>
      <c r="H459" s="207">
        <v>653.62</v>
      </c>
      <c r="I459" s="207">
        <v>14.7</v>
      </c>
      <c r="J459" s="207">
        <v>0</v>
      </c>
      <c r="K459" s="207">
        <v>0</v>
      </c>
      <c r="L459" s="207">
        <v>1.1000000000000001</v>
      </c>
      <c r="M459" s="207">
        <v>265.70000000000005</v>
      </c>
      <c r="N459" s="207">
        <v>73.8</v>
      </c>
      <c r="O459" s="207">
        <v>0</v>
      </c>
      <c r="P459" s="207">
        <v>0</v>
      </c>
      <c r="Q459" s="207">
        <v>0</v>
      </c>
      <c r="R459" s="207">
        <v>56.4</v>
      </c>
      <c r="S459" s="207">
        <v>0</v>
      </c>
      <c r="T459" s="207">
        <v>20.3</v>
      </c>
      <c r="U459" s="207">
        <v>0</v>
      </c>
      <c r="V459" s="207">
        <v>0</v>
      </c>
      <c r="W459" s="207">
        <v>0</v>
      </c>
      <c r="X459" s="207">
        <v>4.1000000000000005</v>
      </c>
      <c r="Y459" s="207">
        <v>3691.84</v>
      </c>
      <c r="Z459" s="208">
        <v>1845920</v>
      </c>
      <c r="AA459" s="161">
        <v>0</v>
      </c>
      <c r="AB459" s="171">
        <v>0</v>
      </c>
      <c r="AD459" s="234" t="s">
        <v>166</v>
      </c>
      <c r="AE459" s="182" t="s">
        <v>5</v>
      </c>
      <c r="AF459" s="340">
        <v>59</v>
      </c>
      <c r="AG459" s="341">
        <v>20857.853107344636</v>
      </c>
      <c r="AH459" s="122">
        <v>29.921203438395416</v>
      </c>
    </row>
    <row r="460" spans="1:34" ht="18" customHeight="1" x14ac:dyDescent="0.35">
      <c r="A460" s="175" t="s">
        <v>166</v>
      </c>
      <c r="B460" s="183" t="s">
        <v>6</v>
      </c>
      <c r="C460" s="26"/>
      <c r="D460" s="92"/>
      <c r="E460" s="92"/>
      <c r="F460" s="92"/>
      <c r="G460" s="92"/>
      <c r="H460" s="92"/>
      <c r="I460" s="92"/>
      <c r="J460" s="92"/>
      <c r="K460" s="92"/>
      <c r="L460" s="92"/>
      <c r="M460" s="92"/>
      <c r="N460" s="92"/>
      <c r="O460" s="92"/>
      <c r="P460" s="92"/>
      <c r="Q460" s="92"/>
      <c r="R460" s="92"/>
      <c r="S460" s="92"/>
      <c r="T460" s="92"/>
      <c r="U460" s="92"/>
      <c r="V460" s="92"/>
      <c r="W460" s="92"/>
      <c r="X460" s="93"/>
      <c r="Y460" s="184"/>
      <c r="Z460" s="185"/>
      <c r="AA460" s="161">
        <v>0</v>
      </c>
      <c r="AB460" s="171">
        <v>0</v>
      </c>
      <c r="AD460" s="186"/>
      <c r="AE460" s="187" t="s">
        <v>6</v>
      </c>
      <c r="AF460" s="126"/>
      <c r="AG460" s="150">
        <v>0</v>
      </c>
      <c r="AH460" s="128"/>
    </row>
    <row r="461" spans="1:34" ht="16.5" customHeight="1" x14ac:dyDescent="0.35">
      <c r="A461" s="175" t="s">
        <v>166</v>
      </c>
      <c r="B461" s="189" t="s">
        <v>7</v>
      </c>
      <c r="C461" s="18">
        <v>2</v>
      </c>
      <c r="D461" s="95">
        <v>113.5</v>
      </c>
      <c r="E461" s="95">
        <v>3.4000000000000004</v>
      </c>
      <c r="F461" s="95">
        <v>34.020000000000003</v>
      </c>
      <c r="G461" s="95">
        <v>0</v>
      </c>
      <c r="H461" s="95">
        <v>34.020000000000003</v>
      </c>
      <c r="I461" s="95">
        <v>0</v>
      </c>
      <c r="J461" s="95">
        <v>0</v>
      </c>
      <c r="K461" s="95">
        <v>0</v>
      </c>
      <c r="L461" s="95">
        <v>0</v>
      </c>
      <c r="M461" s="95">
        <v>41</v>
      </c>
      <c r="N461" s="95">
        <v>18.399999999999999</v>
      </c>
      <c r="O461" s="95">
        <v>0</v>
      </c>
      <c r="P461" s="95">
        <v>0</v>
      </c>
      <c r="Q461" s="95">
        <v>0</v>
      </c>
      <c r="R461" s="95">
        <v>34.299999999999997</v>
      </c>
      <c r="S461" s="95">
        <v>0</v>
      </c>
      <c r="T461" s="95">
        <v>0</v>
      </c>
      <c r="U461" s="95">
        <v>0</v>
      </c>
      <c r="V461" s="95">
        <v>0</v>
      </c>
      <c r="W461" s="95">
        <v>0</v>
      </c>
      <c r="X461" s="96">
        <v>0</v>
      </c>
      <c r="Y461" s="190">
        <v>278.64000000000004</v>
      </c>
      <c r="Z461" s="191">
        <v>46440.000000000007</v>
      </c>
      <c r="AA461" s="161">
        <v>0</v>
      </c>
      <c r="AB461" s="171">
        <v>0</v>
      </c>
      <c r="AD461" s="186"/>
      <c r="AE461" s="192" t="s">
        <v>7</v>
      </c>
      <c r="AF461" s="130">
        <v>2</v>
      </c>
      <c r="AG461" s="151">
        <v>46440.000000000007</v>
      </c>
      <c r="AH461" s="133">
        <v>29.973568281938327</v>
      </c>
    </row>
    <row r="462" spans="1:34" ht="55.5" customHeight="1" x14ac:dyDescent="0.35">
      <c r="A462" s="175" t="s">
        <v>166</v>
      </c>
      <c r="B462" s="189" t="s">
        <v>8</v>
      </c>
      <c r="C462" s="18">
        <v>4</v>
      </c>
      <c r="D462" s="95">
        <v>164.6</v>
      </c>
      <c r="E462" s="95">
        <v>7.1</v>
      </c>
      <c r="F462" s="95">
        <v>49.4</v>
      </c>
      <c r="G462" s="95">
        <v>0</v>
      </c>
      <c r="H462" s="95">
        <v>49.4</v>
      </c>
      <c r="I462" s="95">
        <v>0</v>
      </c>
      <c r="J462" s="95">
        <v>0</v>
      </c>
      <c r="K462" s="95">
        <v>0</v>
      </c>
      <c r="L462" s="95">
        <v>1.1000000000000001</v>
      </c>
      <c r="M462" s="95">
        <v>55.900000000000006</v>
      </c>
      <c r="N462" s="95">
        <v>9.9</v>
      </c>
      <c r="O462" s="95">
        <v>0</v>
      </c>
      <c r="P462" s="95">
        <v>0</v>
      </c>
      <c r="Q462" s="95">
        <v>0</v>
      </c>
      <c r="R462" s="95">
        <v>22.1</v>
      </c>
      <c r="S462" s="95">
        <v>0</v>
      </c>
      <c r="T462" s="95">
        <v>0</v>
      </c>
      <c r="U462" s="95">
        <v>0</v>
      </c>
      <c r="V462" s="95">
        <v>0</v>
      </c>
      <c r="W462" s="95">
        <v>0</v>
      </c>
      <c r="X462" s="96">
        <v>0</v>
      </c>
      <c r="Y462" s="190">
        <v>359.5</v>
      </c>
      <c r="Z462" s="191">
        <v>29958.333333333332</v>
      </c>
      <c r="AA462" s="161">
        <v>0</v>
      </c>
      <c r="AB462" s="171">
        <v>0</v>
      </c>
      <c r="AD462" s="186"/>
      <c r="AE462" s="192" t="s">
        <v>90</v>
      </c>
      <c r="AF462" s="130">
        <v>4</v>
      </c>
      <c r="AG462" s="151">
        <v>29958.333333333332</v>
      </c>
      <c r="AH462" s="133">
        <v>30.012150668286758</v>
      </c>
    </row>
    <row r="463" spans="1:34" ht="41.25" customHeight="1" x14ac:dyDescent="0.35">
      <c r="A463" s="175" t="s">
        <v>166</v>
      </c>
      <c r="B463" s="189" t="s">
        <v>9</v>
      </c>
      <c r="C463" s="18"/>
      <c r="D463" s="95"/>
      <c r="E463" s="95"/>
      <c r="F463" s="95"/>
      <c r="G463" s="95"/>
      <c r="H463" s="95"/>
      <c r="I463" s="95"/>
      <c r="J463" s="95"/>
      <c r="K463" s="95"/>
      <c r="L463" s="95"/>
      <c r="M463" s="95"/>
      <c r="N463" s="95"/>
      <c r="O463" s="95"/>
      <c r="P463" s="95"/>
      <c r="Q463" s="95"/>
      <c r="R463" s="95"/>
      <c r="S463" s="95"/>
      <c r="T463" s="95"/>
      <c r="U463" s="95"/>
      <c r="V463" s="95"/>
      <c r="W463" s="95"/>
      <c r="X463" s="96"/>
      <c r="Y463" s="193">
        <v>0</v>
      </c>
      <c r="Z463" s="191"/>
      <c r="AA463" s="161">
        <v>0</v>
      </c>
      <c r="AB463" s="171">
        <v>0</v>
      </c>
      <c r="AD463" s="186"/>
      <c r="AE463" s="192" t="s">
        <v>9</v>
      </c>
      <c r="AF463" s="130">
        <v>0</v>
      </c>
      <c r="AG463" s="151">
        <v>0</v>
      </c>
      <c r="AH463" s="133"/>
    </row>
    <row r="464" spans="1:34" ht="27.75" customHeight="1" x14ac:dyDescent="0.35">
      <c r="A464" s="175" t="s">
        <v>166</v>
      </c>
      <c r="B464" s="194" t="s">
        <v>23</v>
      </c>
      <c r="C464" s="18">
        <v>11</v>
      </c>
      <c r="D464" s="95">
        <v>354.70000000000005</v>
      </c>
      <c r="E464" s="95">
        <v>6.7999999999999989</v>
      </c>
      <c r="F464" s="95">
        <v>38.4</v>
      </c>
      <c r="G464" s="95">
        <v>0</v>
      </c>
      <c r="H464" s="95">
        <v>105.69999999999999</v>
      </c>
      <c r="I464" s="95">
        <v>0</v>
      </c>
      <c r="J464" s="95">
        <v>0</v>
      </c>
      <c r="K464" s="95">
        <v>0</v>
      </c>
      <c r="L464" s="95">
        <v>0</v>
      </c>
      <c r="M464" s="95">
        <v>51.2</v>
      </c>
      <c r="N464" s="95">
        <v>10.199999999999999</v>
      </c>
      <c r="O464" s="95">
        <v>0</v>
      </c>
      <c r="P464" s="95">
        <v>0</v>
      </c>
      <c r="Q464" s="95">
        <v>0</v>
      </c>
      <c r="R464" s="95">
        <v>0</v>
      </c>
      <c r="S464" s="95">
        <v>0</v>
      </c>
      <c r="T464" s="95">
        <v>0</v>
      </c>
      <c r="U464" s="95">
        <v>0</v>
      </c>
      <c r="V464" s="95">
        <v>0</v>
      </c>
      <c r="W464" s="95">
        <v>0</v>
      </c>
      <c r="X464" s="96">
        <v>0</v>
      </c>
      <c r="Y464" s="190">
        <v>567.00000000000011</v>
      </c>
      <c r="Z464" s="191">
        <v>17181.818181818184</v>
      </c>
      <c r="AA464" s="161">
        <v>0</v>
      </c>
      <c r="AB464" s="171">
        <v>0</v>
      </c>
      <c r="AD464" s="186"/>
      <c r="AE464" s="195" t="s">
        <v>101</v>
      </c>
      <c r="AF464" s="130">
        <v>11</v>
      </c>
      <c r="AG464" s="151">
        <v>17181.818181818184</v>
      </c>
      <c r="AH464" s="133">
        <v>29.799830842965878</v>
      </c>
    </row>
    <row r="465" spans="1:34" ht="55.5" customHeight="1" x14ac:dyDescent="0.35">
      <c r="A465" s="175" t="s">
        <v>166</v>
      </c>
      <c r="B465" s="189" t="s">
        <v>24</v>
      </c>
      <c r="C465" s="18">
        <v>22</v>
      </c>
      <c r="D465" s="95">
        <v>721.4</v>
      </c>
      <c r="E465" s="95">
        <v>15.3</v>
      </c>
      <c r="F465" s="95">
        <v>52</v>
      </c>
      <c r="G465" s="95">
        <v>0</v>
      </c>
      <c r="H465" s="95">
        <v>205.39999999999998</v>
      </c>
      <c r="I465" s="95">
        <v>0</v>
      </c>
      <c r="J465" s="95">
        <v>0</v>
      </c>
      <c r="K465" s="95">
        <v>0</v>
      </c>
      <c r="L465" s="95">
        <v>0</v>
      </c>
      <c r="M465" s="95">
        <v>40.900000000000006</v>
      </c>
      <c r="N465" s="95">
        <v>8.9</v>
      </c>
      <c r="O465" s="95">
        <v>0</v>
      </c>
      <c r="P465" s="95">
        <v>0</v>
      </c>
      <c r="Q465" s="95">
        <v>0</v>
      </c>
      <c r="R465" s="95">
        <v>0</v>
      </c>
      <c r="S465" s="95">
        <v>0</v>
      </c>
      <c r="T465" s="95">
        <v>0</v>
      </c>
      <c r="U465" s="95">
        <v>0</v>
      </c>
      <c r="V465" s="95">
        <v>0</v>
      </c>
      <c r="W465" s="95">
        <v>0</v>
      </c>
      <c r="X465" s="96">
        <v>2.9000000000000004</v>
      </c>
      <c r="Y465" s="190">
        <v>1046.8000000000002</v>
      </c>
      <c r="Z465" s="191">
        <v>15860.606060606064</v>
      </c>
      <c r="AA465" s="161">
        <v>0</v>
      </c>
      <c r="AB465" s="171">
        <v>0</v>
      </c>
      <c r="AD465" s="186"/>
      <c r="AE465" s="192" t="s">
        <v>102</v>
      </c>
      <c r="AF465" s="130">
        <v>22</v>
      </c>
      <c r="AG465" s="151">
        <v>15860.606060606066</v>
      </c>
      <c r="AH465" s="133">
        <v>28.472414749098974</v>
      </c>
    </row>
    <row r="466" spans="1:34" ht="15.75" customHeight="1" x14ac:dyDescent="0.35">
      <c r="A466" s="175" t="s">
        <v>166</v>
      </c>
      <c r="B466" s="196" t="s">
        <v>11</v>
      </c>
      <c r="C466" s="18"/>
      <c r="D466" s="95"/>
      <c r="E466" s="95"/>
      <c r="F466" s="95"/>
      <c r="G466" s="95"/>
      <c r="H466" s="95"/>
      <c r="I466" s="95"/>
      <c r="J466" s="95"/>
      <c r="K466" s="95"/>
      <c r="L466" s="95"/>
      <c r="M466" s="95"/>
      <c r="N466" s="95"/>
      <c r="O466" s="95"/>
      <c r="P466" s="95"/>
      <c r="Q466" s="95"/>
      <c r="R466" s="95"/>
      <c r="S466" s="95"/>
      <c r="T466" s="95"/>
      <c r="U466" s="95"/>
      <c r="V466" s="95"/>
      <c r="W466" s="95"/>
      <c r="X466" s="96"/>
      <c r="Y466" s="190">
        <v>0</v>
      </c>
      <c r="Z466" s="191"/>
      <c r="AA466" s="161">
        <v>0</v>
      </c>
      <c r="AB466" s="171">
        <v>0</v>
      </c>
      <c r="AD466" s="186"/>
      <c r="AE466" s="197" t="s">
        <v>11</v>
      </c>
      <c r="AF466" s="130"/>
      <c r="AG466" s="151">
        <v>0</v>
      </c>
      <c r="AH466" s="133"/>
    </row>
    <row r="467" spans="1:34" ht="17.25" customHeight="1" x14ac:dyDescent="0.35">
      <c r="A467" s="175" t="s">
        <v>166</v>
      </c>
      <c r="B467" s="198" t="s">
        <v>12</v>
      </c>
      <c r="C467" s="18">
        <v>15</v>
      </c>
      <c r="D467" s="95">
        <v>508.1</v>
      </c>
      <c r="E467" s="95">
        <v>11.399999999999999</v>
      </c>
      <c r="F467" s="95">
        <v>44.2</v>
      </c>
      <c r="G467" s="95">
        <v>0</v>
      </c>
      <c r="H467" s="95">
        <v>152.39999999999998</v>
      </c>
      <c r="I467" s="95">
        <v>0</v>
      </c>
      <c r="J467" s="95">
        <v>0</v>
      </c>
      <c r="K467" s="95">
        <v>0</v>
      </c>
      <c r="L467" s="95">
        <v>0</v>
      </c>
      <c r="M467" s="95">
        <v>19.899999999999999</v>
      </c>
      <c r="N467" s="95">
        <v>5.8000000000000007</v>
      </c>
      <c r="O467" s="95">
        <v>0</v>
      </c>
      <c r="P467" s="95">
        <v>0</v>
      </c>
      <c r="Q467" s="95">
        <v>0</v>
      </c>
      <c r="R467" s="95">
        <v>0</v>
      </c>
      <c r="S467" s="95">
        <v>0</v>
      </c>
      <c r="T467" s="95">
        <v>0</v>
      </c>
      <c r="U467" s="95">
        <v>0</v>
      </c>
      <c r="V467" s="95">
        <v>0</v>
      </c>
      <c r="W467" s="95">
        <v>0</v>
      </c>
      <c r="X467" s="96">
        <v>0</v>
      </c>
      <c r="Y467" s="190">
        <v>741.8</v>
      </c>
      <c r="Z467" s="191">
        <v>16484.444444444445</v>
      </c>
      <c r="AA467" s="161">
        <v>0</v>
      </c>
      <c r="AB467" s="171">
        <v>0</v>
      </c>
      <c r="AD467" s="186"/>
      <c r="AE467" s="199" t="s">
        <v>12</v>
      </c>
      <c r="AF467" s="130">
        <v>15</v>
      </c>
      <c r="AG467" s="151">
        <v>16484.444444444445</v>
      </c>
      <c r="AH467" s="133">
        <v>29.994095650462498</v>
      </c>
    </row>
    <row r="468" spans="1:34" ht="27" customHeight="1" x14ac:dyDescent="0.35">
      <c r="A468" s="175" t="s">
        <v>166</v>
      </c>
      <c r="B468" s="200" t="s">
        <v>25</v>
      </c>
      <c r="C468" s="18">
        <v>1</v>
      </c>
      <c r="D468" s="95">
        <v>25.4</v>
      </c>
      <c r="E468" s="95">
        <v>0.1</v>
      </c>
      <c r="F468" s="95">
        <v>0</v>
      </c>
      <c r="G468" s="95">
        <v>0</v>
      </c>
      <c r="H468" s="95">
        <v>5.5</v>
      </c>
      <c r="I468" s="95">
        <v>0</v>
      </c>
      <c r="J468" s="95">
        <v>0</v>
      </c>
      <c r="K468" s="95">
        <v>0</v>
      </c>
      <c r="L468" s="95">
        <v>0</v>
      </c>
      <c r="M468" s="95">
        <v>0</v>
      </c>
      <c r="N468" s="95">
        <v>1.1000000000000001</v>
      </c>
      <c r="O468" s="95">
        <v>0</v>
      </c>
      <c r="P468" s="95">
        <v>0</v>
      </c>
      <c r="Q468" s="95">
        <v>0</v>
      </c>
      <c r="R468" s="95">
        <v>0</v>
      </c>
      <c r="S468" s="95">
        <v>0</v>
      </c>
      <c r="T468" s="95">
        <v>0</v>
      </c>
      <c r="U468" s="95">
        <v>0</v>
      </c>
      <c r="V468" s="95">
        <v>0</v>
      </c>
      <c r="W468" s="95">
        <v>0</v>
      </c>
      <c r="X468" s="96">
        <v>0</v>
      </c>
      <c r="Y468" s="190">
        <v>32.1</v>
      </c>
      <c r="Z468" s="191">
        <v>10700</v>
      </c>
      <c r="AA468" s="161">
        <v>0</v>
      </c>
      <c r="AB468" s="171">
        <v>0</v>
      </c>
      <c r="AD468" s="186"/>
      <c r="AE468" s="201" t="s">
        <v>103</v>
      </c>
      <c r="AF468" s="130">
        <v>1</v>
      </c>
      <c r="AG468" s="151">
        <v>10700.000000000002</v>
      </c>
      <c r="AH468" s="133">
        <v>21.653543307086615</v>
      </c>
    </row>
    <row r="469" spans="1:34" ht="15.75" customHeight="1" x14ac:dyDescent="0.35">
      <c r="A469" s="175" t="s">
        <v>166</v>
      </c>
      <c r="B469" s="196" t="s">
        <v>11</v>
      </c>
      <c r="C469" s="18"/>
      <c r="D469" s="95"/>
      <c r="E469" s="95"/>
      <c r="F469" s="95"/>
      <c r="G469" s="95"/>
      <c r="H469" s="95"/>
      <c r="I469" s="95"/>
      <c r="J469" s="95"/>
      <c r="K469" s="95"/>
      <c r="L469" s="95"/>
      <c r="M469" s="95"/>
      <c r="N469" s="95"/>
      <c r="O469" s="95"/>
      <c r="P469" s="95"/>
      <c r="Q469" s="95"/>
      <c r="R469" s="95"/>
      <c r="S469" s="95"/>
      <c r="T469" s="95"/>
      <c r="U469" s="95"/>
      <c r="V469" s="95"/>
      <c r="W469" s="95"/>
      <c r="X469" s="96"/>
      <c r="Y469" s="190">
        <v>0</v>
      </c>
      <c r="Z469" s="191"/>
      <c r="AA469" s="161">
        <v>0</v>
      </c>
      <c r="AB469" s="171">
        <v>0</v>
      </c>
      <c r="AD469" s="186"/>
      <c r="AE469" s="197" t="s">
        <v>11</v>
      </c>
      <c r="AF469" s="130"/>
      <c r="AG469" s="151">
        <v>0</v>
      </c>
      <c r="AH469" s="133"/>
    </row>
    <row r="470" spans="1:34" ht="17.25" customHeight="1" x14ac:dyDescent="0.35">
      <c r="A470" s="175" t="s">
        <v>166</v>
      </c>
      <c r="B470" s="202" t="s">
        <v>13</v>
      </c>
      <c r="C470" s="18">
        <v>1</v>
      </c>
      <c r="D470" s="95">
        <v>25.4</v>
      </c>
      <c r="E470" s="95">
        <v>0.1</v>
      </c>
      <c r="F470" s="95">
        <v>0</v>
      </c>
      <c r="G470" s="95">
        <v>0</v>
      </c>
      <c r="H470" s="95">
        <v>5.5</v>
      </c>
      <c r="I470" s="95">
        <v>0</v>
      </c>
      <c r="J470" s="95">
        <v>0</v>
      </c>
      <c r="K470" s="95">
        <v>0</v>
      </c>
      <c r="L470" s="95">
        <v>0</v>
      </c>
      <c r="M470" s="95">
        <v>0</v>
      </c>
      <c r="N470" s="95">
        <v>1.1000000000000001</v>
      </c>
      <c r="O470" s="95">
        <v>0</v>
      </c>
      <c r="P470" s="95">
        <v>0</v>
      </c>
      <c r="Q470" s="95">
        <v>0</v>
      </c>
      <c r="R470" s="95">
        <v>0</v>
      </c>
      <c r="S470" s="95">
        <v>0</v>
      </c>
      <c r="T470" s="95">
        <v>0</v>
      </c>
      <c r="U470" s="95">
        <v>0</v>
      </c>
      <c r="V470" s="95">
        <v>0</v>
      </c>
      <c r="W470" s="95">
        <v>0</v>
      </c>
      <c r="X470" s="96">
        <v>0</v>
      </c>
      <c r="Y470" s="190">
        <v>32.1</v>
      </c>
      <c r="Z470" s="191"/>
      <c r="AA470" s="161">
        <v>0</v>
      </c>
      <c r="AB470" s="171">
        <v>0</v>
      </c>
      <c r="AD470" s="186"/>
      <c r="AE470" s="199" t="s">
        <v>13</v>
      </c>
      <c r="AF470" s="130">
        <v>1</v>
      </c>
      <c r="AG470" s="151">
        <v>10700.000000000002</v>
      </c>
      <c r="AH470" s="133">
        <v>21.653543307086615</v>
      </c>
    </row>
    <row r="471" spans="1:34" ht="27.75" customHeight="1" x14ac:dyDescent="0.35">
      <c r="A471" s="175" t="s">
        <v>166</v>
      </c>
      <c r="B471" s="203" t="s">
        <v>14</v>
      </c>
      <c r="C471" s="18">
        <v>2</v>
      </c>
      <c r="D471" s="95">
        <v>37.6</v>
      </c>
      <c r="E471" s="95">
        <v>0</v>
      </c>
      <c r="F471" s="95">
        <v>5.5</v>
      </c>
      <c r="G471" s="95">
        <v>0</v>
      </c>
      <c r="H471" s="95">
        <v>13.899999999999999</v>
      </c>
      <c r="I471" s="95">
        <v>14.7</v>
      </c>
      <c r="J471" s="95">
        <v>0</v>
      </c>
      <c r="K471" s="95">
        <v>0</v>
      </c>
      <c r="L471" s="95">
        <v>0</v>
      </c>
      <c r="M471" s="95">
        <v>3.5999999999999996</v>
      </c>
      <c r="N471" s="95">
        <v>2</v>
      </c>
      <c r="O471" s="95">
        <v>0</v>
      </c>
      <c r="P471" s="95">
        <v>0</v>
      </c>
      <c r="Q471" s="95">
        <v>0</v>
      </c>
      <c r="R471" s="95">
        <v>0</v>
      </c>
      <c r="S471" s="95">
        <v>0</v>
      </c>
      <c r="T471" s="95">
        <v>0</v>
      </c>
      <c r="U471" s="95">
        <v>0</v>
      </c>
      <c r="V471" s="95">
        <v>0</v>
      </c>
      <c r="W471" s="95">
        <v>0</v>
      </c>
      <c r="X471" s="96">
        <v>0</v>
      </c>
      <c r="Y471" s="190">
        <v>77.3</v>
      </c>
      <c r="Z471" s="191">
        <v>12883.333333333334</v>
      </c>
      <c r="AA471" s="161">
        <v>0</v>
      </c>
      <c r="AB471" s="171">
        <v>0</v>
      </c>
      <c r="AD471" s="186"/>
      <c r="AE471" s="204" t="s">
        <v>14</v>
      </c>
      <c r="AF471" s="130">
        <v>2</v>
      </c>
      <c r="AG471" s="151">
        <v>12883.333333333332</v>
      </c>
      <c r="AH471" s="133">
        <v>76.063829787234042</v>
      </c>
    </row>
    <row r="472" spans="1:34" ht="16.5" customHeight="1" x14ac:dyDescent="0.35">
      <c r="A472" s="175" t="s">
        <v>166</v>
      </c>
      <c r="B472" s="203" t="s">
        <v>15</v>
      </c>
      <c r="C472" s="18">
        <v>17</v>
      </c>
      <c r="D472" s="95">
        <v>816.4</v>
      </c>
      <c r="E472" s="95">
        <v>0</v>
      </c>
      <c r="F472" s="95">
        <v>156.5</v>
      </c>
      <c r="G472" s="95">
        <v>0</v>
      </c>
      <c r="H472" s="95">
        <v>239.70000000000002</v>
      </c>
      <c r="I472" s="95">
        <v>0</v>
      </c>
      <c r="J472" s="95">
        <v>0</v>
      </c>
      <c r="K472" s="95">
        <v>0</v>
      </c>
      <c r="L472" s="95">
        <v>0</v>
      </c>
      <c r="M472" s="95">
        <v>73.099999999999994</v>
      </c>
      <c r="N472" s="95">
        <v>23.3</v>
      </c>
      <c r="O472" s="95">
        <v>0</v>
      </c>
      <c r="P472" s="95">
        <v>0</v>
      </c>
      <c r="Q472" s="95">
        <v>0</v>
      </c>
      <c r="R472" s="95">
        <v>0</v>
      </c>
      <c r="S472" s="95">
        <v>0</v>
      </c>
      <c r="T472" s="95">
        <v>20.3</v>
      </c>
      <c r="U472" s="95">
        <v>0</v>
      </c>
      <c r="V472" s="95">
        <v>0</v>
      </c>
      <c r="W472" s="95">
        <v>0</v>
      </c>
      <c r="X472" s="96">
        <v>1.2</v>
      </c>
      <c r="Y472" s="190">
        <v>1330.4999999999998</v>
      </c>
      <c r="Z472" s="191">
        <v>26088.23529411764</v>
      </c>
      <c r="AA472" s="161">
        <v>0</v>
      </c>
      <c r="AB472" s="171">
        <v>0</v>
      </c>
      <c r="AD472" s="186"/>
      <c r="AE472" s="204" t="s">
        <v>15</v>
      </c>
      <c r="AF472" s="130">
        <v>17</v>
      </c>
      <c r="AG472" s="151">
        <v>26088.235294117643</v>
      </c>
      <c r="AH472" s="133">
        <v>29.360607545320921</v>
      </c>
    </row>
    <row r="473" spans="1:34" ht="15.75" customHeight="1" x14ac:dyDescent="0.35">
      <c r="A473" s="175" t="s">
        <v>166</v>
      </c>
      <c r="B473" s="196" t="s">
        <v>11</v>
      </c>
      <c r="C473" s="18"/>
      <c r="D473" s="95"/>
      <c r="E473" s="95"/>
      <c r="F473" s="95"/>
      <c r="G473" s="95"/>
      <c r="H473" s="95"/>
      <c r="I473" s="95"/>
      <c r="J473" s="95"/>
      <c r="K473" s="95"/>
      <c r="L473" s="95"/>
      <c r="M473" s="95"/>
      <c r="N473" s="95"/>
      <c r="O473" s="95"/>
      <c r="P473" s="95"/>
      <c r="Q473" s="95"/>
      <c r="R473" s="95"/>
      <c r="S473" s="95"/>
      <c r="T473" s="95"/>
      <c r="U473" s="95"/>
      <c r="V473" s="95"/>
      <c r="W473" s="95"/>
      <c r="X473" s="96"/>
      <c r="Y473" s="190">
        <v>0</v>
      </c>
      <c r="Z473" s="191"/>
      <c r="AA473" s="161">
        <v>0</v>
      </c>
      <c r="AB473" s="171">
        <v>0</v>
      </c>
      <c r="AD473" s="186"/>
      <c r="AE473" s="197" t="s">
        <v>11</v>
      </c>
      <c r="AF473" s="130"/>
      <c r="AG473" s="151">
        <v>0</v>
      </c>
      <c r="AH473" s="133"/>
    </row>
    <row r="474" spans="1:34" ht="15" customHeight="1" x14ac:dyDescent="0.35">
      <c r="A474" s="175" t="s">
        <v>166</v>
      </c>
      <c r="B474" s="202" t="s">
        <v>16</v>
      </c>
      <c r="C474" s="18">
        <v>17</v>
      </c>
      <c r="D474" s="95">
        <v>816.4</v>
      </c>
      <c r="E474" s="95">
        <v>0</v>
      </c>
      <c r="F474" s="95">
        <v>156.5</v>
      </c>
      <c r="G474" s="95">
        <v>0</v>
      </c>
      <c r="H474" s="95">
        <v>239.70000000000002</v>
      </c>
      <c r="I474" s="95">
        <v>0</v>
      </c>
      <c r="J474" s="95">
        <v>0</v>
      </c>
      <c r="K474" s="95">
        <v>0</v>
      </c>
      <c r="L474" s="95">
        <v>0</v>
      </c>
      <c r="M474" s="95">
        <v>73.300000000000011</v>
      </c>
      <c r="N474" s="95">
        <v>23.3</v>
      </c>
      <c r="O474" s="95">
        <v>0</v>
      </c>
      <c r="P474" s="95">
        <v>0</v>
      </c>
      <c r="Q474" s="95">
        <v>0</v>
      </c>
      <c r="R474" s="95">
        <v>0</v>
      </c>
      <c r="S474" s="95">
        <v>0</v>
      </c>
      <c r="T474" s="95">
        <v>20.3</v>
      </c>
      <c r="U474" s="95">
        <v>0</v>
      </c>
      <c r="V474" s="95">
        <v>0</v>
      </c>
      <c r="W474" s="95">
        <v>0</v>
      </c>
      <c r="X474" s="96">
        <v>1.2</v>
      </c>
      <c r="Y474" s="190">
        <v>1330.6999999999998</v>
      </c>
      <c r="Z474" s="191">
        <v>26092.156862745094</v>
      </c>
      <c r="AA474" s="161">
        <v>0</v>
      </c>
      <c r="AB474" s="171">
        <v>0</v>
      </c>
      <c r="AD474" s="186"/>
      <c r="AE474" s="199" t="s">
        <v>16</v>
      </c>
      <c r="AF474" s="130">
        <v>17</v>
      </c>
      <c r="AG474" s="151">
        <v>26092.156862745094</v>
      </c>
      <c r="AH474" s="133">
        <v>29.360607545320921</v>
      </c>
    </row>
    <row r="475" spans="1:34" ht="17.25" customHeight="1" thickBot="1" x14ac:dyDescent="0.4">
      <c r="A475" s="175" t="s">
        <v>166</v>
      </c>
      <c r="B475" s="200" t="s">
        <v>27</v>
      </c>
      <c r="C475" s="18"/>
      <c r="D475" s="95"/>
      <c r="E475" s="95"/>
      <c r="F475" s="95"/>
      <c r="G475" s="95"/>
      <c r="H475" s="95"/>
      <c r="I475" s="95"/>
      <c r="J475" s="95"/>
      <c r="K475" s="95"/>
      <c r="L475" s="95"/>
      <c r="M475" s="95"/>
      <c r="N475" s="95"/>
      <c r="O475" s="95"/>
      <c r="P475" s="95"/>
      <c r="Q475" s="95"/>
      <c r="R475" s="95"/>
      <c r="S475" s="95"/>
      <c r="T475" s="95"/>
      <c r="U475" s="95"/>
      <c r="V475" s="95"/>
      <c r="W475" s="95"/>
      <c r="X475" s="96"/>
      <c r="Y475" s="190">
        <v>0</v>
      </c>
      <c r="Z475" s="191"/>
      <c r="AA475" s="161">
        <v>0</v>
      </c>
      <c r="AB475" s="171">
        <v>0</v>
      </c>
      <c r="AD475" s="186"/>
      <c r="AE475" s="201" t="s">
        <v>27</v>
      </c>
      <c r="AF475" s="140">
        <v>0</v>
      </c>
      <c r="AG475" s="238">
        <v>0</v>
      </c>
      <c r="AH475" s="133"/>
    </row>
    <row r="476" spans="1:34" ht="37.5" customHeight="1" thickBot="1" x14ac:dyDescent="0.35">
      <c r="A476" s="210" t="s">
        <v>167</v>
      </c>
      <c r="B476" s="176" t="s">
        <v>5</v>
      </c>
      <c r="C476" s="206">
        <v>157.5</v>
      </c>
      <c r="D476" s="207">
        <v>5343.5000000000009</v>
      </c>
      <c r="E476" s="207">
        <v>71.099999999999994</v>
      </c>
      <c r="F476" s="207">
        <v>699</v>
      </c>
      <c r="G476" s="207">
        <v>20.799999999999997</v>
      </c>
      <c r="H476" s="207">
        <v>924.9</v>
      </c>
      <c r="I476" s="207">
        <v>0</v>
      </c>
      <c r="J476" s="207">
        <v>0</v>
      </c>
      <c r="K476" s="207">
        <v>0</v>
      </c>
      <c r="L476" s="207">
        <v>0</v>
      </c>
      <c r="M476" s="207">
        <v>447.40000000000003</v>
      </c>
      <c r="N476" s="207">
        <v>123.00000000000001</v>
      </c>
      <c r="O476" s="207">
        <v>80</v>
      </c>
      <c r="P476" s="207">
        <v>5.5</v>
      </c>
      <c r="Q476" s="207">
        <v>0</v>
      </c>
      <c r="R476" s="207">
        <v>594.9</v>
      </c>
      <c r="S476" s="207">
        <v>0</v>
      </c>
      <c r="T476" s="207">
        <v>83.9</v>
      </c>
      <c r="U476" s="207">
        <v>0</v>
      </c>
      <c r="V476" s="207">
        <v>0</v>
      </c>
      <c r="W476" s="207">
        <v>0</v>
      </c>
      <c r="X476" s="207">
        <v>-25.299999999999997</v>
      </c>
      <c r="Y476" s="207">
        <v>8368.7000000000007</v>
      </c>
      <c r="Z476" s="208">
        <v>2789566.666666667</v>
      </c>
      <c r="AA476" s="161">
        <v>0</v>
      </c>
      <c r="AB476" s="171">
        <v>0</v>
      </c>
      <c r="AC476">
        <v>13597.8</v>
      </c>
      <c r="AD476" s="234" t="s">
        <v>167</v>
      </c>
      <c r="AE476" s="182" t="s">
        <v>5</v>
      </c>
      <c r="AF476" s="340">
        <v>157.5</v>
      </c>
      <c r="AG476" s="341">
        <v>17711.534391534391</v>
      </c>
      <c r="AH476" s="122">
        <v>17.308879947599884</v>
      </c>
    </row>
    <row r="477" spans="1:34" ht="18" customHeight="1" x14ac:dyDescent="0.35">
      <c r="A477" s="175" t="s">
        <v>167</v>
      </c>
      <c r="B477" s="183" t="s">
        <v>6</v>
      </c>
      <c r="C477" s="26"/>
      <c r="D477" s="92"/>
      <c r="E477" s="92"/>
      <c r="F477" s="92"/>
      <c r="G477" s="92"/>
      <c r="H477" s="92"/>
      <c r="I477" s="92"/>
      <c r="J477" s="92"/>
      <c r="K477" s="92"/>
      <c r="L477" s="92"/>
      <c r="M477" s="92"/>
      <c r="N477" s="92"/>
      <c r="O477" s="92"/>
      <c r="P477" s="92"/>
      <c r="Q477" s="92"/>
      <c r="R477" s="92"/>
      <c r="S477" s="92"/>
      <c r="T477" s="92"/>
      <c r="U477" s="92"/>
      <c r="V477" s="92"/>
      <c r="W477" s="92"/>
      <c r="X477" s="93"/>
      <c r="Y477" s="184"/>
      <c r="Z477" s="185"/>
      <c r="AA477" s="161">
        <v>0</v>
      </c>
      <c r="AB477" s="171">
        <v>0</v>
      </c>
      <c r="AD477" s="186"/>
      <c r="AE477" s="187" t="s">
        <v>6</v>
      </c>
      <c r="AF477" s="126"/>
      <c r="AG477" s="150">
        <v>0</v>
      </c>
      <c r="AH477" s="128"/>
    </row>
    <row r="478" spans="1:34" ht="16.5" customHeight="1" x14ac:dyDescent="0.35">
      <c r="A478" s="175" t="s">
        <v>167</v>
      </c>
      <c r="B478" s="189" t="s">
        <v>7</v>
      </c>
      <c r="C478" s="18">
        <v>3</v>
      </c>
      <c r="D478" s="95">
        <v>168.1</v>
      </c>
      <c r="E478" s="95">
        <v>4.4000000000000004</v>
      </c>
      <c r="F478" s="95">
        <v>35.799999999999997</v>
      </c>
      <c r="G478" s="95">
        <v>6.1</v>
      </c>
      <c r="H478" s="95">
        <v>26.1</v>
      </c>
      <c r="I478" s="95"/>
      <c r="J478" s="95"/>
      <c r="K478" s="95"/>
      <c r="L478" s="95"/>
      <c r="M478" s="95">
        <v>104.4</v>
      </c>
      <c r="N478" s="95">
        <v>2.7</v>
      </c>
      <c r="O478" s="95"/>
      <c r="P478" s="95"/>
      <c r="Q478" s="95"/>
      <c r="R478" s="95">
        <v>34.299999999999997</v>
      </c>
      <c r="S478" s="95"/>
      <c r="T478" s="95"/>
      <c r="U478" s="95"/>
      <c r="V478" s="95"/>
      <c r="W478" s="95"/>
      <c r="X478" s="96"/>
      <c r="Y478" s="190">
        <v>381.9</v>
      </c>
      <c r="Z478" s="191">
        <v>42433.333333333336</v>
      </c>
      <c r="AA478" s="161">
        <v>0</v>
      </c>
      <c r="AB478" s="171">
        <v>0</v>
      </c>
      <c r="AD478" s="186"/>
      <c r="AE478" s="192" t="s">
        <v>7</v>
      </c>
      <c r="AF478" s="130">
        <v>3</v>
      </c>
      <c r="AG478" s="151">
        <v>42433.333333333328</v>
      </c>
      <c r="AH478" s="133">
        <v>15.526472337894113</v>
      </c>
    </row>
    <row r="479" spans="1:34" ht="55.5" customHeight="1" x14ac:dyDescent="0.35">
      <c r="A479" s="175" t="s">
        <v>167</v>
      </c>
      <c r="B479" s="189" t="s">
        <v>8</v>
      </c>
      <c r="C479" s="18">
        <v>9</v>
      </c>
      <c r="D479" s="95">
        <v>378.8</v>
      </c>
      <c r="E479" s="95">
        <v>15.7</v>
      </c>
      <c r="F479" s="95">
        <v>83.8</v>
      </c>
      <c r="G479" s="95"/>
      <c r="H479" s="95">
        <v>69.599999999999994</v>
      </c>
      <c r="I479" s="95"/>
      <c r="J479" s="95"/>
      <c r="K479" s="95"/>
      <c r="L479" s="95"/>
      <c r="M479" s="95">
        <v>67.5</v>
      </c>
      <c r="N479" s="95">
        <v>10.6</v>
      </c>
      <c r="O479" s="95"/>
      <c r="P479" s="95"/>
      <c r="Q479" s="95"/>
      <c r="R479" s="95"/>
      <c r="S479" s="95"/>
      <c r="T479" s="95"/>
      <c r="U479" s="95"/>
      <c r="V479" s="95"/>
      <c r="W479" s="95"/>
      <c r="X479" s="96"/>
      <c r="Y479" s="190">
        <v>626</v>
      </c>
      <c r="Z479" s="191">
        <v>23185.185185185182</v>
      </c>
      <c r="AA479" s="161">
        <v>0</v>
      </c>
      <c r="AB479" s="171">
        <v>0</v>
      </c>
      <c r="AD479" s="186"/>
      <c r="AE479" s="192" t="s">
        <v>90</v>
      </c>
      <c r="AF479" s="130">
        <v>9</v>
      </c>
      <c r="AG479" s="151">
        <v>23185.185185185186</v>
      </c>
      <c r="AH479" s="133">
        <v>18.37381203801478</v>
      </c>
    </row>
    <row r="480" spans="1:34" ht="41.25" customHeight="1" x14ac:dyDescent="0.35">
      <c r="A480" s="175" t="s">
        <v>167</v>
      </c>
      <c r="B480" s="189" t="s">
        <v>9</v>
      </c>
      <c r="C480" s="18">
        <v>2</v>
      </c>
      <c r="D480" s="95">
        <v>79.900000000000006</v>
      </c>
      <c r="E480" s="95">
        <v>2.8</v>
      </c>
      <c r="F480" s="95">
        <v>7.9</v>
      </c>
      <c r="G480" s="95"/>
      <c r="H480" s="95">
        <v>16</v>
      </c>
      <c r="I480" s="95"/>
      <c r="J480" s="95"/>
      <c r="K480" s="95"/>
      <c r="L480" s="95"/>
      <c r="M480" s="95">
        <v>3.1</v>
      </c>
      <c r="N480" s="95">
        <v>2.2999999999999998</v>
      </c>
      <c r="O480" s="95"/>
      <c r="P480" s="95"/>
      <c r="Q480" s="95"/>
      <c r="R480" s="95">
        <v>13.3</v>
      </c>
      <c r="S480" s="95"/>
      <c r="T480" s="95"/>
      <c r="U480" s="95"/>
      <c r="V480" s="95"/>
      <c r="W480" s="95"/>
      <c r="X480" s="96"/>
      <c r="Y480" s="193">
        <v>125.3</v>
      </c>
      <c r="Z480" s="191">
        <v>20883.333333333332</v>
      </c>
      <c r="AA480" s="161">
        <v>0</v>
      </c>
      <c r="AB480" s="171">
        <v>0</v>
      </c>
      <c r="AD480" s="186"/>
      <c r="AE480" s="192" t="s">
        <v>9</v>
      </c>
      <c r="AF480" s="130">
        <v>2</v>
      </c>
      <c r="AG480" s="151">
        <v>20883.333333333332</v>
      </c>
      <c r="AH480" s="133">
        <v>20.025031289111389</v>
      </c>
    </row>
    <row r="481" spans="1:34" ht="27.75" customHeight="1" x14ac:dyDescent="0.35">
      <c r="A481" s="175" t="s">
        <v>167</v>
      </c>
      <c r="B481" s="194" t="s">
        <v>23</v>
      </c>
      <c r="C481" s="18">
        <v>25</v>
      </c>
      <c r="D481" s="95">
        <v>798.2</v>
      </c>
      <c r="E481" s="95">
        <v>19.100000000000001</v>
      </c>
      <c r="F481" s="95">
        <v>108.1</v>
      </c>
      <c r="G481" s="95"/>
      <c r="H481" s="95">
        <v>151.80000000000001</v>
      </c>
      <c r="I481" s="95"/>
      <c r="J481" s="95"/>
      <c r="K481" s="95"/>
      <c r="L481" s="95"/>
      <c r="M481" s="95">
        <v>71.8</v>
      </c>
      <c r="N481" s="95">
        <v>29.8</v>
      </c>
      <c r="O481" s="95"/>
      <c r="P481" s="95"/>
      <c r="Q481" s="95"/>
      <c r="R481" s="95">
        <v>21.6</v>
      </c>
      <c r="S481" s="95"/>
      <c r="T481" s="95">
        <v>21.9</v>
      </c>
      <c r="U481" s="95"/>
      <c r="V481" s="95"/>
      <c r="W481" s="95"/>
      <c r="X481" s="96">
        <v>-2.9</v>
      </c>
      <c r="Y481" s="190">
        <v>1219.3999999999999</v>
      </c>
      <c r="Z481" s="191">
        <v>16258.666666666664</v>
      </c>
      <c r="AA481" s="161">
        <v>0</v>
      </c>
      <c r="AB481" s="171">
        <v>0</v>
      </c>
      <c r="AD481" s="186"/>
      <c r="AE481" s="195" t="s">
        <v>101</v>
      </c>
      <c r="AF481" s="130">
        <v>25</v>
      </c>
      <c r="AG481" s="151">
        <v>16258.666666666666</v>
      </c>
      <c r="AH481" s="133">
        <v>19.017790027562015</v>
      </c>
    </row>
    <row r="482" spans="1:34" ht="55.5" customHeight="1" x14ac:dyDescent="0.35">
      <c r="A482" s="175" t="s">
        <v>167</v>
      </c>
      <c r="B482" s="189" t="s">
        <v>24</v>
      </c>
      <c r="C482" s="18">
        <v>44</v>
      </c>
      <c r="D482" s="95">
        <v>1342.3</v>
      </c>
      <c r="E482" s="95">
        <v>28.6</v>
      </c>
      <c r="F482" s="95">
        <v>97.1</v>
      </c>
      <c r="G482" s="95"/>
      <c r="H482" s="95">
        <v>226.9</v>
      </c>
      <c r="I482" s="95"/>
      <c r="J482" s="95"/>
      <c r="K482" s="95"/>
      <c r="L482" s="95"/>
      <c r="M482" s="95">
        <v>78.5</v>
      </c>
      <c r="N482" s="95">
        <v>36.1</v>
      </c>
      <c r="O482" s="95"/>
      <c r="P482" s="95"/>
      <c r="Q482" s="95"/>
      <c r="R482" s="95">
        <v>82.5</v>
      </c>
      <c r="S482" s="95"/>
      <c r="T482" s="95">
        <v>23.3</v>
      </c>
      <c r="U482" s="95"/>
      <c r="V482" s="95"/>
      <c r="W482" s="95"/>
      <c r="X482" s="96">
        <v>-21.3</v>
      </c>
      <c r="Y482" s="190">
        <v>1893.9999999999998</v>
      </c>
      <c r="Z482" s="191">
        <v>14348.484848484846</v>
      </c>
      <c r="AA482" s="161">
        <v>0</v>
      </c>
      <c r="AB482" s="171">
        <v>0</v>
      </c>
      <c r="AD482" s="186"/>
      <c r="AE482" s="192" t="s">
        <v>102</v>
      </c>
      <c r="AF482" s="130">
        <v>44</v>
      </c>
      <c r="AG482" s="151">
        <v>14348.484848484846</v>
      </c>
      <c r="AH482" s="133">
        <v>16.903821798405723</v>
      </c>
    </row>
    <row r="483" spans="1:34" ht="15.75" customHeight="1" x14ac:dyDescent="0.35">
      <c r="A483" s="175" t="s">
        <v>167</v>
      </c>
      <c r="B483" s="196" t="s">
        <v>11</v>
      </c>
      <c r="C483" s="18"/>
      <c r="D483" s="95"/>
      <c r="E483" s="95"/>
      <c r="F483" s="95"/>
      <c r="G483" s="95"/>
      <c r="H483" s="95"/>
      <c r="I483" s="95"/>
      <c r="J483" s="95"/>
      <c r="K483" s="95"/>
      <c r="L483" s="95"/>
      <c r="M483" s="95"/>
      <c r="N483" s="95"/>
      <c r="O483" s="95"/>
      <c r="P483" s="95"/>
      <c r="Q483" s="95"/>
      <c r="R483" s="95"/>
      <c r="S483" s="95"/>
      <c r="T483" s="95"/>
      <c r="U483" s="95"/>
      <c r="V483" s="95"/>
      <c r="W483" s="95"/>
      <c r="X483" s="96"/>
      <c r="Y483" s="190">
        <v>0</v>
      </c>
      <c r="Z483" s="191">
        <v>0</v>
      </c>
      <c r="AA483" s="161">
        <v>0</v>
      </c>
      <c r="AB483" s="171">
        <v>0</v>
      </c>
      <c r="AD483" s="186"/>
      <c r="AE483" s="197" t="s">
        <v>11</v>
      </c>
      <c r="AF483" s="130"/>
      <c r="AG483" s="151">
        <v>0</v>
      </c>
      <c r="AH483" s="133"/>
    </row>
    <row r="484" spans="1:34" ht="17.25" customHeight="1" x14ac:dyDescent="0.35">
      <c r="A484" s="175" t="s">
        <v>167</v>
      </c>
      <c r="B484" s="198" t="s">
        <v>12</v>
      </c>
      <c r="C484" s="18">
        <v>41</v>
      </c>
      <c r="D484" s="95">
        <v>1256.3</v>
      </c>
      <c r="E484" s="95">
        <v>25.7</v>
      </c>
      <c r="F484" s="95">
        <v>82.5</v>
      </c>
      <c r="G484" s="95"/>
      <c r="H484" s="95">
        <v>212.6</v>
      </c>
      <c r="I484" s="95"/>
      <c r="J484" s="95"/>
      <c r="K484" s="95"/>
      <c r="L484" s="95"/>
      <c r="M484" s="95">
        <v>76.5</v>
      </c>
      <c r="N484" s="95">
        <v>34</v>
      </c>
      <c r="O484" s="95"/>
      <c r="P484" s="95"/>
      <c r="Q484" s="95"/>
      <c r="R484" s="95">
        <v>82.5</v>
      </c>
      <c r="S484" s="95"/>
      <c r="T484" s="95">
        <v>18.8</v>
      </c>
      <c r="U484" s="95"/>
      <c r="V484" s="95"/>
      <c r="W484" s="95"/>
      <c r="X484" s="96">
        <v>-20.9</v>
      </c>
      <c r="Y484" s="190">
        <v>1767.9999999999998</v>
      </c>
      <c r="Z484" s="191">
        <v>14373.983739837397</v>
      </c>
      <c r="AA484" s="161">
        <v>0</v>
      </c>
      <c r="AB484" s="171">
        <v>0</v>
      </c>
      <c r="AD484" s="186"/>
      <c r="AE484" s="199" t="s">
        <v>12</v>
      </c>
      <c r="AF484" s="130">
        <v>41</v>
      </c>
      <c r="AG484" s="151">
        <v>14373.983739837398</v>
      </c>
      <c r="AH484" s="133">
        <v>16.922709543898751</v>
      </c>
    </row>
    <row r="485" spans="1:34" ht="27" customHeight="1" x14ac:dyDescent="0.35">
      <c r="A485" s="175" t="s">
        <v>167</v>
      </c>
      <c r="B485" s="200" t="s">
        <v>25</v>
      </c>
      <c r="C485" s="18">
        <v>1</v>
      </c>
      <c r="D485" s="95">
        <v>28.1</v>
      </c>
      <c r="E485" s="95">
        <v>0.5</v>
      </c>
      <c r="F485" s="95"/>
      <c r="G485" s="95"/>
      <c r="H485" s="95">
        <v>4.5999999999999996</v>
      </c>
      <c r="I485" s="95"/>
      <c r="J485" s="95"/>
      <c r="K485" s="95"/>
      <c r="L485" s="95"/>
      <c r="M485" s="95"/>
      <c r="N485" s="95">
        <v>0.4</v>
      </c>
      <c r="O485" s="95"/>
      <c r="P485" s="95"/>
      <c r="Q485" s="95"/>
      <c r="R485" s="95"/>
      <c r="S485" s="95"/>
      <c r="T485" s="95"/>
      <c r="U485" s="95"/>
      <c r="V485" s="95"/>
      <c r="W485" s="95"/>
      <c r="X485" s="96"/>
      <c r="Y485" s="190">
        <v>33.6</v>
      </c>
      <c r="Z485" s="191">
        <v>11200.000000000002</v>
      </c>
      <c r="AA485" s="161">
        <v>0</v>
      </c>
      <c r="AB485" s="171">
        <v>0</v>
      </c>
      <c r="AD485" s="186"/>
      <c r="AE485" s="201" t="s">
        <v>103</v>
      </c>
      <c r="AF485" s="130">
        <v>1</v>
      </c>
      <c r="AG485" s="151">
        <v>11200.000000000002</v>
      </c>
      <c r="AH485" s="133">
        <v>16.370106761565832</v>
      </c>
    </row>
    <row r="486" spans="1:34" ht="15.75" customHeight="1" x14ac:dyDescent="0.35">
      <c r="A486" s="175" t="s">
        <v>167</v>
      </c>
      <c r="B486" s="196" t="s">
        <v>11</v>
      </c>
      <c r="C486" s="18"/>
      <c r="D486" s="95"/>
      <c r="E486" s="95"/>
      <c r="F486" s="95"/>
      <c r="G486" s="95"/>
      <c r="H486" s="95"/>
      <c r="I486" s="95"/>
      <c r="J486" s="95"/>
      <c r="K486" s="95"/>
      <c r="L486" s="95"/>
      <c r="M486" s="95"/>
      <c r="N486" s="95"/>
      <c r="O486" s="95"/>
      <c r="P486" s="95"/>
      <c r="Q486" s="95"/>
      <c r="R486" s="95"/>
      <c r="S486" s="95"/>
      <c r="T486" s="95"/>
      <c r="U486" s="95"/>
      <c r="V486" s="95"/>
      <c r="W486" s="95"/>
      <c r="X486" s="96"/>
      <c r="Y486" s="190">
        <v>0</v>
      </c>
      <c r="Z486" s="191">
        <v>0</v>
      </c>
      <c r="AA486" s="161">
        <v>0</v>
      </c>
      <c r="AB486" s="171">
        <v>0</v>
      </c>
      <c r="AD486" s="186"/>
      <c r="AE486" s="197" t="s">
        <v>11</v>
      </c>
      <c r="AF486" s="130"/>
      <c r="AG486" s="151">
        <v>0</v>
      </c>
      <c r="AH486" s="133"/>
    </row>
    <row r="487" spans="1:34" ht="17.25" customHeight="1" x14ac:dyDescent="0.35">
      <c r="A487" s="175" t="s">
        <v>167</v>
      </c>
      <c r="B487" s="202" t="s">
        <v>13</v>
      </c>
      <c r="C487" s="18">
        <v>1</v>
      </c>
      <c r="D487" s="95">
        <v>28.1</v>
      </c>
      <c r="E487" s="95">
        <v>0.5</v>
      </c>
      <c r="F487" s="95"/>
      <c r="G487" s="95"/>
      <c r="H487" s="95">
        <v>4.5999999999999996</v>
      </c>
      <c r="I487" s="95"/>
      <c r="J487" s="95"/>
      <c r="K487" s="95"/>
      <c r="L487" s="95"/>
      <c r="M487" s="95"/>
      <c r="N487" s="95">
        <v>0.4</v>
      </c>
      <c r="O487" s="95"/>
      <c r="P487" s="95"/>
      <c r="Q487" s="95"/>
      <c r="R487" s="95"/>
      <c r="S487" s="95"/>
      <c r="T487" s="95"/>
      <c r="U487" s="95"/>
      <c r="V487" s="95"/>
      <c r="W487" s="95"/>
      <c r="X487" s="96"/>
      <c r="Y487" s="190">
        <v>33.6</v>
      </c>
      <c r="Z487" s="191">
        <v>11200.000000000002</v>
      </c>
      <c r="AA487" s="161">
        <v>0</v>
      </c>
      <c r="AB487" s="171">
        <v>0</v>
      </c>
      <c r="AD487" s="186"/>
      <c r="AE487" s="199" t="s">
        <v>13</v>
      </c>
      <c r="AF487" s="130">
        <v>1</v>
      </c>
      <c r="AG487" s="151">
        <v>11200.000000000002</v>
      </c>
      <c r="AH487" s="133">
        <v>16.370106761565832</v>
      </c>
    </row>
    <row r="488" spans="1:34" ht="27.75" customHeight="1" x14ac:dyDescent="0.35">
      <c r="A488" s="175" t="s">
        <v>167</v>
      </c>
      <c r="B488" s="203" t="s">
        <v>14</v>
      </c>
      <c r="C488" s="18">
        <v>16</v>
      </c>
      <c r="D488" s="95">
        <v>279.39999999999998</v>
      </c>
      <c r="E488" s="95"/>
      <c r="F488" s="95">
        <v>18</v>
      </c>
      <c r="G488" s="95"/>
      <c r="H488" s="95">
        <v>43.9</v>
      </c>
      <c r="I488" s="95"/>
      <c r="J488" s="95"/>
      <c r="K488" s="95"/>
      <c r="L488" s="95"/>
      <c r="M488" s="95">
        <v>8.9</v>
      </c>
      <c r="N488" s="95">
        <v>10.7</v>
      </c>
      <c r="O488" s="95">
        <v>0.6</v>
      </c>
      <c r="P488" s="95"/>
      <c r="Q488" s="95"/>
      <c r="R488" s="95">
        <v>16.100000000000001</v>
      </c>
      <c r="S488" s="95"/>
      <c r="T488" s="95"/>
      <c r="U488" s="95"/>
      <c r="V488" s="95"/>
      <c r="W488" s="95"/>
      <c r="X488" s="96">
        <v>2.1</v>
      </c>
      <c r="Y488" s="190">
        <v>379.7</v>
      </c>
      <c r="Z488" s="191">
        <v>7910.4166666666661</v>
      </c>
      <c r="AA488" s="161">
        <v>0</v>
      </c>
      <c r="AB488" s="171">
        <v>0</v>
      </c>
      <c r="AD488" s="186"/>
      <c r="AE488" s="204" t="s">
        <v>14</v>
      </c>
      <c r="AF488" s="130">
        <v>16</v>
      </c>
      <c r="AG488" s="151">
        <v>7910.4166666666661</v>
      </c>
      <c r="AH488" s="133">
        <v>15.712240515390121</v>
      </c>
    </row>
    <row r="489" spans="1:34" ht="16.5" customHeight="1" x14ac:dyDescent="0.35">
      <c r="A489" s="175" t="s">
        <v>167</v>
      </c>
      <c r="B489" s="203" t="s">
        <v>15</v>
      </c>
      <c r="C489" s="18">
        <v>46.5</v>
      </c>
      <c r="D489" s="95">
        <v>2156.9</v>
      </c>
      <c r="E489" s="95"/>
      <c r="F489" s="95">
        <v>348.3</v>
      </c>
      <c r="G489" s="95">
        <v>14.7</v>
      </c>
      <c r="H489" s="95">
        <v>367.1</v>
      </c>
      <c r="I489" s="95"/>
      <c r="J489" s="95"/>
      <c r="K489" s="95"/>
      <c r="L489" s="95"/>
      <c r="M489" s="95">
        <v>102.4</v>
      </c>
      <c r="N489" s="95">
        <v>26</v>
      </c>
      <c r="O489" s="95"/>
      <c r="P489" s="95"/>
      <c r="Q489" s="95"/>
      <c r="R489" s="95">
        <v>409.3</v>
      </c>
      <c r="S489" s="95"/>
      <c r="T489" s="95">
        <v>36.1</v>
      </c>
      <c r="U489" s="95"/>
      <c r="V489" s="95"/>
      <c r="W489" s="95"/>
      <c r="X489" s="96">
        <v>3.4</v>
      </c>
      <c r="Y489" s="190">
        <v>3464.2000000000003</v>
      </c>
      <c r="Z489" s="191">
        <v>24832.974910394263</v>
      </c>
      <c r="AA489" s="161">
        <v>0</v>
      </c>
      <c r="AB489" s="171">
        <v>0</v>
      </c>
      <c r="AD489" s="186"/>
      <c r="AE489" s="204" t="s">
        <v>15</v>
      </c>
      <c r="AF489" s="130">
        <v>46.5</v>
      </c>
      <c r="AG489" s="151">
        <v>24832.974910394267</v>
      </c>
      <c r="AH489" s="133">
        <v>17.019796930780288</v>
      </c>
    </row>
    <row r="490" spans="1:34" ht="15.75" customHeight="1" x14ac:dyDescent="0.35">
      <c r="A490" s="175" t="s">
        <v>167</v>
      </c>
      <c r="B490" s="196" t="s">
        <v>11</v>
      </c>
      <c r="C490" s="18"/>
      <c r="D490" s="95"/>
      <c r="E490" s="95"/>
      <c r="F490" s="95"/>
      <c r="G490" s="95"/>
      <c r="H490" s="95"/>
      <c r="I490" s="95"/>
      <c r="J490" s="95"/>
      <c r="K490" s="95"/>
      <c r="L490" s="95"/>
      <c r="M490" s="95"/>
      <c r="N490" s="95"/>
      <c r="O490" s="95"/>
      <c r="P490" s="95"/>
      <c r="Q490" s="95"/>
      <c r="R490" s="95"/>
      <c r="S490" s="95"/>
      <c r="T490" s="95"/>
      <c r="U490" s="95"/>
      <c r="V490" s="95"/>
      <c r="W490" s="95"/>
      <c r="X490" s="96"/>
      <c r="Y490" s="190">
        <v>0</v>
      </c>
      <c r="Z490" s="191"/>
      <c r="AA490" s="161">
        <v>0</v>
      </c>
      <c r="AB490" s="171">
        <v>0</v>
      </c>
      <c r="AD490" s="186"/>
      <c r="AE490" s="197" t="s">
        <v>11</v>
      </c>
      <c r="AF490" s="130"/>
      <c r="AG490" s="151">
        <v>0</v>
      </c>
      <c r="AH490" s="133"/>
    </row>
    <row r="491" spans="1:34" ht="15" customHeight="1" x14ac:dyDescent="0.35">
      <c r="A491" s="175" t="s">
        <v>167</v>
      </c>
      <c r="B491" s="202" t="s">
        <v>16</v>
      </c>
      <c r="C491" s="18">
        <v>46.5</v>
      </c>
      <c r="D491" s="95">
        <v>2156.9</v>
      </c>
      <c r="E491" s="95"/>
      <c r="F491" s="95">
        <v>348.3</v>
      </c>
      <c r="G491" s="95">
        <v>14.7</v>
      </c>
      <c r="H491" s="95">
        <v>367.1</v>
      </c>
      <c r="I491" s="95"/>
      <c r="J491" s="95"/>
      <c r="K491" s="95"/>
      <c r="L491" s="95"/>
      <c r="M491" s="95">
        <v>102.4</v>
      </c>
      <c r="N491" s="95">
        <v>26</v>
      </c>
      <c r="O491" s="95"/>
      <c r="P491" s="95"/>
      <c r="Q491" s="95"/>
      <c r="R491" s="95">
        <v>409.3</v>
      </c>
      <c r="S491" s="95"/>
      <c r="T491" s="95">
        <v>51</v>
      </c>
      <c r="U491" s="95"/>
      <c r="V491" s="95"/>
      <c r="W491" s="95"/>
      <c r="X491" s="96">
        <v>3.4</v>
      </c>
      <c r="Y491" s="190">
        <v>3479.1000000000004</v>
      </c>
      <c r="Z491" s="191">
        <v>24939.784946236559</v>
      </c>
      <c r="AA491" s="161">
        <v>0</v>
      </c>
      <c r="AB491" s="171">
        <v>0</v>
      </c>
      <c r="AD491" s="186"/>
      <c r="AE491" s="199" t="s">
        <v>16</v>
      </c>
      <c r="AF491" s="130">
        <v>46.5</v>
      </c>
      <c r="AG491" s="151">
        <v>24939.784946236559</v>
      </c>
      <c r="AH491" s="133">
        <v>17.019796930780288</v>
      </c>
    </row>
    <row r="492" spans="1:34" ht="17.25" customHeight="1" thickBot="1" x14ac:dyDescent="0.4">
      <c r="A492" s="175" t="s">
        <v>167</v>
      </c>
      <c r="B492" s="200" t="s">
        <v>27</v>
      </c>
      <c r="C492" s="18">
        <v>11</v>
      </c>
      <c r="D492" s="95">
        <v>111.8</v>
      </c>
      <c r="E492" s="95"/>
      <c r="F492" s="95"/>
      <c r="G492" s="95"/>
      <c r="H492" s="95">
        <v>18.899999999999999</v>
      </c>
      <c r="I492" s="95"/>
      <c r="J492" s="95"/>
      <c r="K492" s="95"/>
      <c r="L492" s="95"/>
      <c r="M492" s="95">
        <v>10.8</v>
      </c>
      <c r="N492" s="95">
        <v>4.4000000000000004</v>
      </c>
      <c r="O492" s="95">
        <v>79.400000000000006</v>
      </c>
      <c r="P492" s="95">
        <v>5.5</v>
      </c>
      <c r="Q492" s="95"/>
      <c r="R492" s="95">
        <v>17.8</v>
      </c>
      <c r="S492" s="95"/>
      <c r="T492" s="95">
        <v>2.6</v>
      </c>
      <c r="U492" s="95"/>
      <c r="V492" s="95"/>
      <c r="W492" s="95"/>
      <c r="X492" s="96">
        <v>-6.6</v>
      </c>
      <c r="Y492" s="190">
        <v>244.60000000000002</v>
      </c>
      <c r="Z492" s="191">
        <v>7412.1212121212129</v>
      </c>
      <c r="AA492" s="161">
        <v>0</v>
      </c>
      <c r="AB492" s="171">
        <v>0</v>
      </c>
      <c r="AD492" s="186"/>
      <c r="AE492" s="201" t="s">
        <v>27</v>
      </c>
      <c r="AF492" s="140">
        <v>11</v>
      </c>
      <c r="AG492" s="238">
        <v>7412.1212121212129</v>
      </c>
      <c r="AH492" s="133">
        <v>16.905187835420392</v>
      </c>
    </row>
    <row r="493" spans="1:34" ht="33.75" customHeight="1" thickBot="1" x14ac:dyDescent="0.35">
      <c r="A493" s="210" t="s">
        <v>168</v>
      </c>
      <c r="B493" s="176" t="s">
        <v>5</v>
      </c>
      <c r="C493" s="206">
        <v>123</v>
      </c>
      <c r="D493" s="207">
        <v>5568.7999999999993</v>
      </c>
      <c r="E493" s="207">
        <v>78.199999999999989</v>
      </c>
      <c r="F493" s="207">
        <v>1080</v>
      </c>
      <c r="G493" s="207">
        <v>0</v>
      </c>
      <c r="H493" s="207">
        <v>1148.3</v>
      </c>
      <c r="I493" s="207">
        <v>186.5</v>
      </c>
      <c r="J493" s="207">
        <v>0</v>
      </c>
      <c r="K493" s="207">
        <v>0</v>
      </c>
      <c r="L493" s="207">
        <v>28.8</v>
      </c>
      <c r="M493" s="207">
        <v>243.5</v>
      </c>
      <c r="N493" s="207">
        <v>3.3</v>
      </c>
      <c r="O493" s="207">
        <v>14.7</v>
      </c>
      <c r="P493" s="207">
        <v>6.9</v>
      </c>
      <c r="Q493" s="207">
        <v>0</v>
      </c>
      <c r="R493" s="207">
        <v>426.2</v>
      </c>
      <c r="S493" s="207">
        <v>0</v>
      </c>
      <c r="T493" s="207">
        <v>58.300000000000004</v>
      </c>
      <c r="U493" s="207">
        <v>0</v>
      </c>
      <c r="V493" s="207">
        <v>0</v>
      </c>
      <c r="W493" s="207">
        <v>0</v>
      </c>
      <c r="X493" s="207">
        <v>0</v>
      </c>
      <c r="Y493" s="207">
        <v>8843.5000000000018</v>
      </c>
      <c r="Z493" s="208">
        <v>2947833.333333334</v>
      </c>
      <c r="AA493" s="161">
        <v>0</v>
      </c>
      <c r="AB493" s="171">
        <v>0</v>
      </c>
      <c r="AD493" s="181" t="s">
        <v>168</v>
      </c>
      <c r="AE493" s="182" t="s">
        <v>5</v>
      </c>
      <c r="AF493" s="340">
        <v>123</v>
      </c>
      <c r="AG493" s="341" t="s">
        <v>260</v>
      </c>
      <c r="AH493" s="122">
        <v>23.969257290619169</v>
      </c>
    </row>
    <row r="494" spans="1:34" ht="18" customHeight="1" x14ac:dyDescent="0.35">
      <c r="A494" s="175" t="s">
        <v>168</v>
      </c>
      <c r="B494" s="183" t="s">
        <v>6</v>
      </c>
      <c r="C494" s="26"/>
      <c r="D494" s="92"/>
      <c r="E494" s="92"/>
      <c r="F494" s="92"/>
      <c r="G494" s="92"/>
      <c r="H494" s="92"/>
      <c r="I494" s="92"/>
      <c r="J494" s="92"/>
      <c r="K494" s="92"/>
      <c r="L494" s="92"/>
      <c r="M494" s="92"/>
      <c r="N494" s="92"/>
      <c r="O494" s="92"/>
      <c r="P494" s="92"/>
      <c r="Q494" s="92"/>
      <c r="R494" s="92"/>
      <c r="S494" s="92"/>
      <c r="T494" s="92"/>
      <c r="U494" s="92"/>
      <c r="V494" s="92"/>
      <c r="W494" s="92"/>
      <c r="X494" s="93"/>
      <c r="Y494" s="184"/>
      <c r="Z494" s="185"/>
      <c r="AA494" s="161">
        <v>0</v>
      </c>
      <c r="AB494" s="171">
        <v>0</v>
      </c>
      <c r="AD494" s="186"/>
      <c r="AE494" s="187" t="s">
        <v>6</v>
      </c>
      <c r="AF494" s="126"/>
      <c r="AG494" s="150">
        <v>0</v>
      </c>
      <c r="AH494" s="128"/>
    </row>
    <row r="495" spans="1:34" ht="16.5" customHeight="1" x14ac:dyDescent="0.35">
      <c r="A495" s="175" t="s">
        <v>168</v>
      </c>
      <c r="B495" s="189" t="s">
        <v>7</v>
      </c>
      <c r="C495" s="18">
        <v>2</v>
      </c>
      <c r="D495" s="95">
        <v>182</v>
      </c>
      <c r="E495" s="95">
        <v>4.0999999999999996</v>
      </c>
      <c r="F495" s="95">
        <v>63.7</v>
      </c>
      <c r="G495" s="95"/>
      <c r="H495" s="95">
        <v>54.5</v>
      </c>
      <c r="I495" s="95">
        <v>15.4</v>
      </c>
      <c r="J495" s="95"/>
      <c r="K495" s="95"/>
      <c r="L495" s="95"/>
      <c r="M495" s="95">
        <v>43</v>
      </c>
      <c r="N495" s="95"/>
      <c r="O495" s="95"/>
      <c r="P495" s="95"/>
      <c r="Q495" s="95"/>
      <c r="R495" s="95">
        <v>57.6</v>
      </c>
      <c r="S495" s="95"/>
      <c r="T495" s="95"/>
      <c r="U495" s="95"/>
      <c r="V495" s="95"/>
      <c r="W495" s="95"/>
      <c r="X495" s="96"/>
      <c r="Y495" s="190">
        <v>420.3</v>
      </c>
      <c r="Z495" s="191">
        <v>140100</v>
      </c>
      <c r="AA495" s="161">
        <v>0</v>
      </c>
      <c r="AB495" s="171">
        <v>0</v>
      </c>
      <c r="AD495" s="186"/>
      <c r="AE495" s="192" t="s">
        <v>7</v>
      </c>
      <c r="AF495" s="130">
        <v>2</v>
      </c>
      <c r="AG495" s="151">
        <v>70050</v>
      </c>
      <c r="AH495" s="133">
        <v>38.406593406593409</v>
      </c>
    </row>
    <row r="496" spans="1:34" ht="55.5" customHeight="1" x14ac:dyDescent="0.35">
      <c r="A496" s="175" t="s">
        <v>168</v>
      </c>
      <c r="B496" s="189" t="s">
        <v>8</v>
      </c>
      <c r="C496" s="18">
        <v>11</v>
      </c>
      <c r="D496" s="95">
        <v>477.6</v>
      </c>
      <c r="E496" s="95">
        <v>19.2</v>
      </c>
      <c r="F496" s="95">
        <v>136.6</v>
      </c>
      <c r="G496" s="95"/>
      <c r="H496" s="95">
        <v>143.30000000000001</v>
      </c>
      <c r="I496" s="95">
        <v>35.200000000000003</v>
      </c>
      <c r="J496" s="95"/>
      <c r="K496" s="95"/>
      <c r="L496" s="95"/>
      <c r="M496" s="95">
        <v>59</v>
      </c>
      <c r="N496" s="95"/>
      <c r="O496" s="95"/>
      <c r="P496" s="95"/>
      <c r="Q496" s="95"/>
      <c r="R496" s="95">
        <v>153.30000000000001</v>
      </c>
      <c r="S496" s="95"/>
      <c r="T496" s="95"/>
      <c r="U496" s="95"/>
      <c r="V496" s="95"/>
      <c r="W496" s="95"/>
      <c r="X496" s="96"/>
      <c r="Y496" s="190">
        <v>1024.2</v>
      </c>
      <c r="Z496" s="191">
        <v>341400.00000000006</v>
      </c>
      <c r="AA496" s="161">
        <v>0</v>
      </c>
      <c r="AB496" s="171">
        <v>0</v>
      </c>
      <c r="AD496" s="186"/>
      <c r="AE496" s="192" t="s">
        <v>90</v>
      </c>
      <c r="AF496" s="130">
        <v>11</v>
      </c>
      <c r="AG496" s="151">
        <v>31036.363636363636</v>
      </c>
      <c r="AH496" s="133">
        <v>37.374371859296481</v>
      </c>
    </row>
    <row r="497" spans="1:34" ht="41.25" customHeight="1" x14ac:dyDescent="0.35">
      <c r="A497" s="175" t="s">
        <v>168</v>
      </c>
      <c r="B497" s="189" t="s">
        <v>9</v>
      </c>
      <c r="C497" s="18"/>
      <c r="D497" s="95"/>
      <c r="E497" s="95"/>
      <c r="F497" s="95"/>
      <c r="G497" s="95"/>
      <c r="H497" s="95"/>
      <c r="I497" s="95"/>
      <c r="J497" s="95"/>
      <c r="K497" s="95"/>
      <c r="L497" s="95"/>
      <c r="M497" s="95"/>
      <c r="N497" s="95"/>
      <c r="O497" s="95"/>
      <c r="P497" s="95"/>
      <c r="Q497" s="95"/>
      <c r="R497" s="95"/>
      <c r="S497" s="95"/>
      <c r="T497" s="95"/>
      <c r="U497" s="95"/>
      <c r="V497" s="95"/>
      <c r="W497" s="95"/>
      <c r="X497" s="96"/>
      <c r="Y497" s="193">
        <v>0</v>
      </c>
      <c r="Z497" s="191">
        <v>0</v>
      </c>
      <c r="AA497" s="161">
        <v>0</v>
      </c>
      <c r="AB497" s="171">
        <v>0</v>
      </c>
      <c r="AD497" s="186"/>
      <c r="AE497" s="192" t="s">
        <v>9</v>
      </c>
      <c r="AF497" s="130">
        <v>0</v>
      </c>
      <c r="AG497" s="151">
        <v>0</v>
      </c>
      <c r="AH497" s="133"/>
    </row>
    <row r="498" spans="1:34" ht="27.75" customHeight="1" x14ac:dyDescent="0.35">
      <c r="A498" s="175" t="s">
        <v>168</v>
      </c>
      <c r="B498" s="194" t="s">
        <v>23</v>
      </c>
      <c r="C498" s="18">
        <v>20</v>
      </c>
      <c r="D498" s="95">
        <v>724.5</v>
      </c>
      <c r="E498" s="95">
        <v>19.3</v>
      </c>
      <c r="F498" s="95">
        <v>174.3</v>
      </c>
      <c r="G498" s="95"/>
      <c r="H498" s="95">
        <v>210.2</v>
      </c>
      <c r="I498" s="95">
        <v>42.9</v>
      </c>
      <c r="J498" s="95"/>
      <c r="K498" s="95"/>
      <c r="L498" s="95">
        <v>28.8</v>
      </c>
      <c r="M498" s="95">
        <v>53.7</v>
      </c>
      <c r="N498" s="95"/>
      <c r="O498" s="95"/>
      <c r="P498" s="95"/>
      <c r="Q498" s="95"/>
      <c r="R498" s="95">
        <v>161.9</v>
      </c>
      <c r="S498" s="95"/>
      <c r="T498" s="95"/>
      <c r="U498" s="95"/>
      <c r="V498" s="95"/>
      <c r="W498" s="95"/>
      <c r="X498" s="96"/>
      <c r="Y498" s="190">
        <v>1415.6000000000001</v>
      </c>
      <c r="Z498" s="191">
        <v>471866.66666666674</v>
      </c>
      <c r="AA498" s="161">
        <v>0</v>
      </c>
      <c r="AB498" s="171">
        <v>0</v>
      </c>
      <c r="AD498" s="186"/>
      <c r="AE498" s="195" t="s">
        <v>101</v>
      </c>
      <c r="AF498" s="130">
        <v>20</v>
      </c>
      <c r="AG498" s="151">
        <v>23593.333333333332</v>
      </c>
      <c r="AH498" s="133">
        <v>34.934437543133193</v>
      </c>
    </row>
    <row r="499" spans="1:34" ht="55.5" customHeight="1" x14ac:dyDescent="0.35">
      <c r="A499" s="175" t="s">
        <v>168</v>
      </c>
      <c r="B499" s="189" t="s">
        <v>24</v>
      </c>
      <c r="C499" s="18">
        <v>39</v>
      </c>
      <c r="D499" s="95">
        <v>1505.8</v>
      </c>
      <c r="E499" s="95">
        <v>35.6</v>
      </c>
      <c r="F499" s="95">
        <v>214</v>
      </c>
      <c r="G499" s="95"/>
      <c r="H499" s="95">
        <v>455.1</v>
      </c>
      <c r="I499" s="95">
        <v>48.5</v>
      </c>
      <c r="J499" s="95"/>
      <c r="K499" s="95"/>
      <c r="L499" s="95"/>
      <c r="M499" s="95">
        <v>17.3</v>
      </c>
      <c r="N499" s="95"/>
      <c r="O499" s="95"/>
      <c r="P499" s="95"/>
      <c r="Q499" s="95"/>
      <c r="R499" s="95"/>
      <c r="S499" s="95"/>
      <c r="T499" s="95">
        <v>16.7</v>
      </c>
      <c r="U499" s="95"/>
      <c r="V499" s="95"/>
      <c r="W499" s="95"/>
      <c r="X499" s="96"/>
      <c r="Y499" s="190">
        <v>2293</v>
      </c>
      <c r="Z499" s="191">
        <v>764333.33333333337</v>
      </c>
      <c r="AA499" s="161">
        <v>0</v>
      </c>
      <c r="AB499" s="171">
        <v>0</v>
      </c>
      <c r="AD499" s="186"/>
      <c r="AE499" s="192" t="s">
        <v>102</v>
      </c>
      <c r="AF499" s="130">
        <v>39</v>
      </c>
      <c r="AG499" s="151">
        <v>19598.290598290601</v>
      </c>
      <c r="AH499" s="133">
        <v>33.444016469650691</v>
      </c>
    </row>
    <row r="500" spans="1:34" ht="15.75" customHeight="1" x14ac:dyDescent="0.35">
      <c r="A500" s="175" t="s">
        <v>168</v>
      </c>
      <c r="B500" s="196" t="s">
        <v>11</v>
      </c>
      <c r="C500" s="18"/>
      <c r="D500" s="95"/>
      <c r="E500" s="95"/>
      <c r="F500" s="95"/>
      <c r="G500" s="95"/>
      <c r="H500" s="95"/>
      <c r="I500" s="95"/>
      <c r="J500" s="95"/>
      <c r="K500" s="95"/>
      <c r="L500" s="95"/>
      <c r="M500" s="95"/>
      <c r="N500" s="95"/>
      <c r="O500" s="95"/>
      <c r="P500" s="95"/>
      <c r="Q500" s="95"/>
      <c r="R500" s="95"/>
      <c r="S500" s="95"/>
      <c r="T500" s="95"/>
      <c r="U500" s="95"/>
      <c r="V500" s="95"/>
      <c r="W500" s="95"/>
      <c r="X500" s="96"/>
      <c r="Y500" s="190">
        <v>0</v>
      </c>
      <c r="Z500" s="191">
        <v>0</v>
      </c>
      <c r="AA500" s="161">
        <v>0</v>
      </c>
      <c r="AB500" s="171">
        <v>0</v>
      </c>
      <c r="AD500" s="186"/>
      <c r="AE500" s="197" t="s">
        <v>11</v>
      </c>
      <c r="AF500" s="130"/>
      <c r="AG500" s="151">
        <v>0</v>
      </c>
      <c r="AH500" s="133"/>
    </row>
    <row r="501" spans="1:34" ht="17.25" customHeight="1" x14ac:dyDescent="0.35">
      <c r="A501" s="175" t="s">
        <v>168</v>
      </c>
      <c r="B501" s="198" t="s">
        <v>12</v>
      </c>
      <c r="C501" s="18">
        <v>38</v>
      </c>
      <c r="D501" s="95">
        <v>1465.5</v>
      </c>
      <c r="E501" s="95">
        <v>34.799999999999997</v>
      </c>
      <c r="F501" s="95">
        <v>211.3</v>
      </c>
      <c r="G501" s="95"/>
      <c r="H501" s="95">
        <v>442.9</v>
      </c>
      <c r="I501" s="95">
        <v>48.5</v>
      </c>
      <c r="J501" s="95"/>
      <c r="K501" s="95"/>
      <c r="L501" s="95"/>
      <c r="M501" s="95">
        <v>17.3</v>
      </c>
      <c r="N501" s="95"/>
      <c r="O501" s="95"/>
      <c r="P501" s="95"/>
      <c r="Q501" s="95"/>
      <c r="R501" s="95"/>
      <c r="S501" s="95"/>
      <c r="T501" s="95">
        <v>16.7</v>
      </c>
      <c r="U501" s="95"/>
      <c r="V501" s="95"/>
      <c r="W501" s="95"/>
      <c r="X501" s="96"/>
      <c r="Y501" s="190">
        <v>2237</v>
      </c>
      <c r="Z501" s="191">
        <v>745666.66666666663</v>
      </c>
      <c r="AA501" s="161">
        <v>0</v>
      </c>
      <c r="AB501" s="171">
        <v>0</v>
      </c>
      <c r="AD501" s="186"/>
      <c r="AE501" s="199" t="s">
        <v>12</v>
      </c>
      <c r="AF501" s="130">
        <v>38</v>
      </c>
      <c r="AG501" s="151">
        <v>19622.807017543859</v>
      </c>
      <c r="AH501" s="133">
        <v>33.531218014329575</v>
      </c>
    </row>
    <row r="502" spans="1:34" ht="27" customHeight="1" x14ac:dyDescent="0.35">
      <c r="A502" s="175" t="s">
        <v>168</v>
      </c>
      <c r="B502" s="200" t="s">
        <v>25</v>
      </c>
      <c r="C502" s="18"/>
      <c r="D502" s="95"/>
      <c r="E502" s="95"/>
      <c r="F502" s="95"/>
      <c r="G502" s="95"/>
      <c r="H502" s="95"/>
      <c r="I502" s="95"/>
      <c r="J502" s="95"/>
      <c r="K502" s="95"/>
      <c r="L502" s="95"/>
      <c r="M502" s="95"/>
      <c r="N502" s="95"/>
      <c r="O502" s="95"/>
      <c r="P502" s="95"/>
      <c r="Q502" s="95"/>
      <c r="R502" s="95"/>
      <c r="S502" s="95"/>
      <c r="T502" s="95"/>
      <c r="U502" s="95"/>
      <c r="V502" s="95"/>
      <c r="W502" s="95"/>
      <c r="X502" s="96"/>
      <c r="Y502" s="190">
        <v>0</v>
      </c>
      <c r="Z502" s="191">
        <v>0</v>
      </c>
      <c r="AA502" s="161">
        <v>0</v>
      </c>
      <c r="AB502" s="171">
        <v>0</v>
      </c>
      <c r="AD502" s="186"/>
      <c r="AE502" s="201" t="s">
        <v>103</v>
      </c>
      <c r="AF502" s="130">
        <v>0</v>
      </c>
      <c r="AG502" s="151">
        <v>0</v>
      </c>
      <c r="AH502" s="133"/>
    </row>
    <row r="503" spans="1:34" ht="15.75" customHeight="1" x14ac:dyDescent="0.35">
      <c r="A503" s="175" t="s">
        <v>168</v>
      </c>
      <c r="B503" s="196" t="s">
        <v>11</v>
      </c>
      <c r="C503" s="18"/>
      <c r="D503" s="95"/>
      <c r="E503" s="95"/>
      <c r="F503" s="95"/>
      <c r="G503" s="95"/>
      <c r="H503" s="95"/>
      <c r="I503" s="95"/>
      <c r="J503" s="95"/>
      <c r="K503" s="95"/>
      <c r="L503" s="95"/>
      <c r="M503" s="95"/>
      <c r="N503" s="95"/>
      <c r="O503" s="95"/>
      <c r="P503" s="95"/>
      <c r="Q503" s="95"/>
      <c r="R503" s="95"/>
      <c r="S503" s="95"/>
      <c r="T503" s="95"/>
      <c r="U503" s="95"/>
      <c r="V503" s="95"/>
      <c r="W503" s="95"/>
      <c r="X503" s="96"/>
      <c r="Y503" s="190">
        <v>0</v>
      </c>
      <c r="Z503" s="191">
        <v>0</v>
      </c>
      <c r="AA503" s="161">
        <v>0</v>
      </c>
      <c r="AB503" s="171">
        <v>0</v>
      </c>
      <c r="AD503" s="186"/>
      <c r="AE503" s="197" t="s">
        <v>11</v>
      </c>
      <c r="AF503" s="130"/>
      <c r="AG503" s="151">
        <v>0</v>
      </c>
      <c r="AH503" s="133"/>
    </row>
    <row r="504" spans="1:34" ht="17.25" customHeight="1" x14ac:dyDescent="0.35">
      <c r="A504" s="175" t="s">
        <v>168</v>
      </c>
      <c r="B504" s="202" t="s">
        <v>13</v>
      </c>
      <c r="C504" s="18"/>
      <c r="D504" s="95"/>
      <c r="E504" s="95"/>
      <c r="F504" s="95"/>
      <c r="G504" s="95"/>
      <c r="H504" s="95"/>
      <c r="I504" s="95"/>
      <c r="J504" s="95"/>
      <c r="K504" s="95"/>
      <c r="L504" s="95"/>
      <c r="M504" s="95"/>
      <c r="N504" s="95"/>
      <c r="O504" s="95"/>
      <c r="P504" s="95"/>
      <c r="Q504" s="95"/>
      <c r="R504" s="95"/>
      <c r="S504" s="95"/>
      <c r="T504" s="95"/>
      <c r="U504" s="95"/>
      <c r="V504" s="95"/>
      <c r="W504" s="95"/>
      <c r="X504" s="96"/>
      <c r="Y504" s="190">
        <v>0</v>
      </c>
      <c r="Z504" s="191">
        <v>0</v>
      </c>
      <c r="AA504" s="161">
        <v>0</v>
      </c>
      <c r="AB504" s="171">
        <v>0</v>
      </c>
      <c r="AD504" s="186"/>
      <c r="AE504" s="199" t="s">
        <v>13</v>
      </c>
      <c r="AF504" s="130">
        <v>0</v>
      </c>
      <c r="AG504" s="151">
        <v>0</v>
      </c>
      <c r="AH504" s="133"/>
    </row>
    <row r="505" spans="1:34" ht="27.75" customHeight="1" x14ac:dyDescent="0.35">
      <c r="A505" s="175" t="s">
        <v>168</v>
      </c>
      <c r="B505" s="203" t="s">
        <v>14</v>
      </c>
      <c r="C505" s="18">
        <v>5</v>
      </c>
      <c r="D505" s="95">
        <v>113.3</v>
      </c>
      <c r="E505" s="95"/>
      <c r="F505" s="95">
        <v>15.9</v>
      </c>
      <c r="G505" s="95"/>
      <c r="H505" s="95"/>
      <c r="I505" s="95">
        <v>44.5</v>
      </c>
      <c r="J505" s="95"/>
      <c r="K505" s="95"/>
      <c r="L505" s="95"/>
      <c r="M505" s="95"/>
      <c r="N505" s="95"/>
      <c r="O505" s="95"/>
      <c r="P505" s="95"/>
      <c r="Q505" s="95"/>
      <c r="R505" s="95"/>
      <c r="S505" s="95"/>
      <c r="T505" s="95">
        <v>7.9</v>
      </c>
      <c r="U505" s="95"/>
      <c r="V505" s="95"/>
      <c r="W505" s="95"/>
      <c r="X505" s="96"/>
      <c r="Y505" s="190">
        <v>181.6</v>
      </c>
      <c r="Z505" s="191">
        <v>60533.333333333328</v>
      </c>
      <c r="AA505" s="161">
        <v>0</v>
      </c>
      <c r="AB505" s="171">
        <v>0</v>
      </c>
      <c r="AD505" s="186"/>
      <c r="AE505" s="204" t="s">
        <v>14</v>
      </c>
      <c r="AF505" s="130">
        <v>5</v>
      </c>
      <c r="AG505" s="151">
        <v>12106.666666666668</v>
      </c>
      <c r="AH505" s="133">
        <v>39.276257722859661</v>
      </c>
    </row>
    <row r="506" spans="1:34" ht="16.5" customHeight="1" x14ac:dyDescent="0.35">
      <c r="A506" s="175" t="s">
        <v>168</v>
      </c>
      <c r="B506" s="203" t="s">
        <v>15</v>
      </c>
      <c r="C506" s="18">
        <v>42</v>
      </c>
      <c r="D506" s="95">
        <v>2495.1</v>
      </c>
      <c r="E506" s="95"/>
      <c r="F506" s="95">
        <v>475.5</v>
      </c>
      <c r="G506" s="95"/>
      <c r="H506" s="95">
        <v>285.2</v>
      </c>
      <c r="I506" s="95"/>
      <c r="J506" s="95"/>
      <c r="K506" s="95"/>
      <c r="L506" s="95"/>
      <c r="M506" s="95">
        <v>70.5</v>
      </c>
      <c r="N506" s="95">
        <v>3.3</v>
      </c>
      <c r="O506" s="95"/>
      <c r="P506" s="95"/>
      <c r="Q506" s="95"/>
      <c r="R506" s="95">
        <v>53.4</v>
      </c>
      <c r="S506" s="95"/>
      <c r="T506" s="95">
        <v>33.700000000000003</v>
      </c>
      <c r="U506" s="95"/>
      <c r="V506" s="95"/>
      <c r="W506" s="95"/>
      <c r="X506" s="96"/>
      <c r="Y506" s="190">
        <v>3416.7</v>
      </c>
      <c r="Z506" s="191">
        <v>1138899.9999999998</v>
      </c>
      <c r="AA506" s="161">
        <v>0</v>
      </c>
      <c r="AB506" s="171">
        <v>0</v>
      </c>
      <c r="AD506" s="186"/>
      <c r="AE506" s="204" t="s">
        <v>15</v>
      </c>
      <c r="AF506" s="130">
        <v>42</v>
      </c>
      <c r="AG506" s="151">
        <v>27116.666666666664</v>
      </c>
      <c r="AH506" s="133">
        <v>11.430403591038434</v>
      </c>
    </row>
    <row r="507" spans="1:34" ht="15.75" customHeight="1" x14ac:dyDescent="0.35">
      <c r="A507" s="175" t="s">
        <v>168</v>
      </c>
      <c r="B507" s="196" t="s">
        <v>11</v>
      </c>
      <c r="C507" s="18"/>
      <c r="D507" s="95"/>
      <c r="E507" s="95"/>
      <c r="F507" s="95"/>
      <c r="G507" s="95"/>
      <c r="H507" s="95"/>
      <c r="I507" s="95"/>
      <c r="J507" s="95"/>
      <c r="K507" s="95"/>
      <c r="L507" s="95"/>
      <c r="M507" s="95"/>
      <c r="N507" s="95"/>
      <c r="O507" s="95"/>
      <c r="P507" s="95"/>
      <c r="Q507" s="95"/>
      <c r="R507" s="95"/>
      <c r="S507" s="95"/>
      <c r="T507" s="95"/>
      <c r="U507" s="95"/>
      <c r="V507" s="95"/>
      <c r="W507" s="95"/>
      <c r="X507" s="96"/>
      <c r="Y507" s="190">
        <v>0</v>
      </c>
      <c r="Z507" s="191">
        <v>0</v>
      </c>
      <c r="AA507" s="161">
        <v>0</v>
      </c>
      <c r="AB507" s="171">
        <v>0</v>
      </c>
      <c r="AD507" s="186"/>
      <c r="AE507" s="197" t="s">
        <v>11</v>
      </c>
      <c r="AF507" s="130"/>
      <c r="AG507" s="151">
        <v>0</v>
      </c>
      <c r="AH507" s="133"/>
    </row>
    <row r="508" spans="1:34" ht="15" customHeight="1" x14ac:dyDescent="0.35">
      <c r="A508" s="175" t="s">
        <v>168</v>
      </c>
      <c r="B508" s="202" t="s">
        <v>16</v>
      </c>
      <c r="C508" s="18">
        <v>42</v>
      </c>
      <c r="D508" s="95">
        <v>2495.1</v>
      </c>
      <c r="E508" s="95"/>
      <c r="F508" s="95">
        <v>475.5</v>
      </c>
      <c r="G508" s="95"/>
      <c r="H508" s="95">
        <v>285.2</v>
      </c>
      <c r="I508" s="95"/>
      <c r="J508" s="95"/>
      <c r="K508" s="95"/>
      <c r="L508" s="95"/>
      <c r="M508" s="95">
        <v>70.5</v>
      </c>
      <c r="N508" s="95">
        <v>3.3</v>
      </c>
      <c r="O508" s="95"/>
      <c r="P508" s="95"/>
      <c r="Q508" s="95"/>
      <c r="R508" s="95">
        <v>53.4</v>
      </c>
      <c r="S508" s="95"/>
      <c r="T508" s="95">
        <v>33.700000000000003</v>
      </c>
      <c r="U508" s="95"/>
      <c r="V508" s="95"/>
      <c r="W508" s="95"/>
      <c r="X508" s="96"/>
      <c r="Y508" s="190">
        <v>3416.7</v>
      </c>
      <c r="Z508" s="191">
        <v>1138899.9999999998</v>
      </c>
      <c r="AA508" s="161">
        <v>0</v>
      </c>
      <c r="AB508" s="171">
        <v>0</v>
      </c>
      <c r="AD508" s="186"/>
      <c r="AE508" s="199" t="s">
        <v>16</v>
      </c>
      <c r="AF508" s="130">
        <v>42</v>
      </c>
      <c r="AG508" s="151">
        <v>27116.666666666664</v>
      </c>
      <c r="AH508" s="133">
        <v>11.430403591038434</v>
      </c>
    </row>
    <row r="509" spans="1:34" ht="16.5" customHeight="1" thickBot="1" x14ac:dyDescent="0.4">
      <c r="A509" s="175" t="s">
        <v>168</v>
      </c>
      <c r="B509" s="200" t="s">
        <v>27</v>
      </c>
      <c r="C509" s="18">
        <v>4</v>
      </c>
      <c r="D509" s="95">
        <v>70.5</v>
      </c>
      <c r="E509" s="95"/>
      <c r="F509" s="95"/>
      <c r="G509" s="95"/>
      <c r="H509" s="95"/>
      <c r="I509" s="95"/>
      <c r="J509" s="95"/>
      <c r="K509" s="95"/>
      <c r="L509" s="95"/>
      <c r="M509" s="95"/>
      <c r="N509" s="95"/>
      <c r="O509" s="95">
        <v>14.7</v>
      </c>
      <c r="P509" s="95">
        <v>6.9</v>
      </c>
      <c r="Q509" s="95"/>
      <c r="R509" s="95"/>
      <c r="S509" s="95"/>
      <c r="T509" s="95"/>
      <c r="U509" s="95"/>
      <c r="V509" s="95"/>
      <c r="W509" s="95"/>
      <c r="X509" s="96"/>
      <c r="Y509" s="190">
        <v>92.100000000000009</v>
      </c>
      <c r="Z509" s="191">
        <v>30700.000000000004</v>
      </c>
      <c r="AA509" s="161">
        <v>0</v>
      </c>
      <c r="AB509" s="171">
        <v>0</v>
      </c>
      <c r="AD509" s="186"/>
      <c r="AE509" s="138" t="s">
        <v>27</v>
      </c>
      <c r="AF509" s="140">
        <v>4</v>
      </c>
      <c r="AG509" s="238">
        <v>7675.0000000000009</v>
      </c>
      <c r="AH509" s="156">
        <v>0</v>
      </c>
    </row>
    <row r="510" spans="1:34" ht="99" customHeight="1" thickBot="1" x14ac:dyDescent="0.4">
      <c r="A510" s="175"/>
      <c r="B510" s="200"/>
      <c r="C510" s="18"/>
      <c r="D510" s="95"/>
      <c r="E510" s="95"/>
      <c r="F510" s="95"/>
      <c r="G510" s="95"/>
      <c r="H510" s="95"/>
      <c r="I510" s="95"/>
      <c r="J510" s="95"/>
      <c r="K510" s="95"/>
      <c r="L510" s="95"/>
      <c r="M510" s="95"/>
      <c r="N510" s="95"/>
      <c r="O510" s="95"/>
      <c r="P510" s="95"/>
      <c r="Q510" s="95"/>
      <c r="R510" s="95"/>
      <c r="S510" s="95"/>
      <c r="T510" s="95"/>
      <c r="U510" s="95"/>
      <c r="V510" s="95"/>
      <c r="W510" s="95"/>
      <c r="X510" s="96"/>
      <c r="Y510" s="235"/>
      <c r="Z510" s="236"/>
      <c r="AA510" s="161"/>
      <c r="AB510" s="171"/>
      <c r="AD510" s="406" t="s">
        <v>295</v>
      </c>
      <c r="AE510" s="382"/>
      <c r="AF510" s="382"/>
      <c r="AG510" s="382"/>
      <c r="AH510" s="383"/>
    </row>
    <row r="511" spans="1:34" ht="36.75" customHeight="1" thickBot="1" x14ac:dyDescent="0.35">
      <c r="A511" s="210" t="s">
        <v>169</v>
      </c>
      <c r="B511" s="176" t="s">
        <v>5</v>
      </c>
      <c r="C511" s="206">
        <v>83</v>
      </c>
      <c r="D511" s="207">
        <v>2971.41</v>
      </c>
      <c r="E511" s="207">
        <v>48.57</v>
      </c>
      <c r="F511" s="207">
        <v>470.14</v>
      </c>
      <c r="G511" s="207">
        <v>0</v>
      </c>
      <c r="H511" s="207">
        <v>142.91000000000003</v>
      </c>
      <c r="I511" s="207">
        <v>26.45</v>
      </c>
      <c r="J511" s="207">
        <v>0</v>
      </c>
      <c r="K511" s="207">
        <v>0</v>
      </c>
      <c r="L511" s="207">
        <v>0</v>
      </c>
      <c r="M511" s="207">
        <v>468.33</v>
      </c>
      <c r="N511" s="207">
        <v>80.819999999999993</v>
      </c>
      <c r="O511" s="207">
        <v>26.91</v>
      </c>
      <c r="P511" s="207">
        <v>6.08</v>
      </c>
      <c r="Q511" s="207">
        <v>0</v>
      </c>
      <c r="R511" s="207">
        <v>100.41</v>
      </c>
      <c r="S511" s="207">
        <v>0</v>
      </c>
      <c r="T511" s="207">
        <v>32.97</v>
      </c>
      <c r="U511" s="207">
        <v>0</v>
      </c>
      <c r="V511" s="207">
        <v>0</v>
      </c>
      <c r="W511" s="207">
        <v>2.73</v>
      </c>
      <c r="X511" s="207">
        <v>12.18</v>
      </c>
      <c r="Y511" s="207">
        <v>4389.91</v>
      </c>
      <c r="Z511" s="208">
        <v>1463303.3333333333</v>
      </c>
      <c r="AA511" s="161">
        <v>0</v>
      </c>
      <c r="AB511" s="171">
        <v>0</v>
      </c>
      <c r="AD511" s="234" t="s">
        <v>169</v>
      </c>
      <c r="AE511" s="182" t="s">
        <v>5</v>
      </c>
      <c r="AF511" s="340">
        <v>83</v>
      </c>
      <c r="AG511" s="341">
        <v>17630.160642570281</v>
      </c>
      <c r="AH511" s="122">
        <v>5.6996510074341815</v>
      </c>
    </row>
    <row r="512" spans="1:34" ht="18" customHeight="1" x14ac:dyDescent="0.35">
      <c r="A512" s="175" t="s">
        <v>169</v>
      </c>
      <c r="B512" s="183" t="s">
        <v>6</v>
      </c>
      <c r="C512" s="26"/>
      <c r="D512" s="92"/>
      <c r="E512" s="92"/>
      <c r="F512" s="92"/>
      <c r="G512" s="92"/>
      <c r="H512" s="92"/>
      <c r="I512" s="92"/>
      <c r="J512" s="92"/>
      <c r="K512" s="92"/>
      <c r="L512" s="92"/>
      <c r="M512" s="92"/>
      <c r="N512" s="92"/>
      <c r="O512" s="92"/>
      <c r="P512" s="92"/>
      <c r="Q512" s="92"/>
      <c r="R512" s="92"/>
      <c r="S512" s="92"/>
      <c r="T512" s="92"/>
      <c r="U512" s="92"/>
      <c r="V512" s="92"/>
      <c r="W512" s="92"/>
      <c r="X512" s="93"/>
      <c r="Y512" s="184"/>
      <c r="Z512" s="185"/>
      <c r="AA512" s="161">
        <v>0</v>
      </c>
      <c r="AB512" s="171">
        <v>0</v>
      </c>
      <c r="AD512" s="186"/>
      <c r="AE512" s="187" t="s">
        <v>6</v>
      </c>
      <c r="AF512" s="126"/>
      <c r="AG512" s="150">
        <v>0</v>
      </c>
      <c r="AH512" s="128"/>
    </row>
    <row r="513" spans="1:34" ht="16.5" customHeight="1" x14ac:dyDescent="0.35">
      <c r="A513" s="175" t="s">
        <v>169</v>
      </c>
      <c r="B513" s="189" t="s">
        <v>7</v>
      </c>
      <c r="C513" s="18">
        <v>3</v>
      </c>
      <c r="D513" s="95">
        <v>212.8</v>
      </c>
      <c r="E513" s="95">
        <v>6.27</v>
      </c>
      <c r="F513" s="95">
        <v>63.84</v>
      </c>
      <c r="G513" s="95"/>
      <c r="H513" s="95">
        <v>7.49</v>
      </c>
      <c r="I513" s="95"/>
      <c r="J513" s="95"/>
      <c r="K513" s="95"/>
      <c r="L513" s="95"/>
      <c r="M513" s="95">
        <v>28.19</v>
      </c>
      <c r="N513" s="95"/>
      <c r="O513" s="95"/>
      <c r="P513" s="95"/>
      <c r="Q513" s="95"/>
      <c r="R513" s="95"/>
      <c r="S513" s="95"/>
      <c r="T513" s="95"/>
      <c r="U513" s="95"/>
      <c r="V513" s="95"/>
      <c r="W513" s="95"/>
      <c r="X513" s="96"/>
      <c r="Y513" s="190">
        <v>318.59000000000003</v>
      </c>
      <c r="Z513" s="191">
        <v>106196.66666666667</v>
      </c>
      <c r="AA513" s="161">
        <v>0</v>
      </c>
      <c r="AB513" s="171">
        <v>0</v>
      </c>
      <c r="AD513" s="186"/>
      <c r="AE513" s="192" t="s">
        <v>7</v>
      </c>
      <c r="AF513" s="130">
        <v>3</v>
      </c>
      <c r="AG513" s="151">
        <v>35398.888888888891</v>
      </c>
      <c r="AH513" s="133">
        <v>3.5197368421052628</v>
      </c>
    </row>
    <row r="514" spans="1:34" ht="55.5" customHeight="1" x14ac:dyDescent="0.35">
      <c r="A514" s="175" t="s">
        <v>169</v>
      </c>
      <c r="B514" s="189" t="s">
        <v>8</v>
      </c>
      <c r="C514" s="18">
        <v>9</v>
      </c>
      <c r="D514" s="95">
        <v>330.92</v>
      </c>
      <c r="E514" s="95">
        <v>13.15</v>
      </c>
      <c r="F514" s="95">
        <v>83.85</v>
      </c>
      <c r="G514" s="95"/>
      <c r="H514" s="95">
        <v>13.47</v>
      </c>
      <c r="I514" s="95"/>
      <c r="J514" s="95"/>
      <c r="K514" s="95"/>
      <c r="L514" s="95"/>
      <c r="M514" s="95">
        <v>105.32</v>
      </c>
      <c r="N514" s="95">
        <v>27.16</v>
      </c>
      <c r="O514" s="95"/>
      <c r="P514" s="95"/>
      <c r="Q514" s="95"/>
      <c r="R514" s="95">
        <v>40.06</v>
      </c>
      <c r="S514" s="95"/>
      <c r="T514" s="95"/>
      <c r="U514" s="95"/>
      <c r="V514" s="95"/>
      <c r="W514" s="95"/>
      <c r="X514" s="96"/>
      <c r="Y514" s="190">
        <v>613.93000000000006</v>
      </c>
      <c r="Z514" s="191">
        <v>204643.33333333334</v>
      </c>
      <c r="AA514" s="161">
        <v>0</v>
      </c>
      <c r="AB514" s="171">
        <v>0</v>
      </c>
      <c r="AD514" s="186"/>
      <c r="AE514" s="192" t="s">
        <v>90</v>
      </c>
      <c r="AF514" s="130">
        <v>9</v>
      </c>
      <c r="AG514" s="151">
        <v>22738.148148148153</v>
      </c>
      <c r="AH514" s="133">
        <v>4.0704702042789798</v>
      </c>
    </row>
    <row r="515" spans="1:34" ht="41.25" customHeight="1" x14ac:dyDescent="0.35">
      <c r="A515" s="175" t="s">
        <v>169</v>
      </c>
      <c r="B515" s="189" t="s">
        <v>9</v>
      </c>
      <c r="C515" s="18"/>
      <c r="D515" s="95"/>
      <c r="E515" s="95"/>
      <c r="F515" s="95"/>
      <c r="G515" s="95"/>
      <c r="H515" s="95"/>
      <c r="I515" s="95"/>
      <c r="J515" s="95"/>
      <c r="K515" s="95"/>
      <c r="L515" s="95"/>
      <c r="M515" s="95"/>
      <c r="N515" s="95"/>
      <c r="O515" s="95"/>
      <c r="P515" s="95"/>
      <c r="Q515" s="95"/>
      <c r="R515" s="95"/>
      <c r="S515" s="95"/>
      <c r="T515" s="95"/>
      <c r="U515" s="95"/>
      <c r="V515" s="95"/>
      <c r="W515" s="95"/>
      <c r="X515" s="96"/>
      <c r="Y515" s="193"/>
      <c r="Z515" s="191"/>
      <c r="AA515" s="161">
        <v>0</v>
      </c>
      <c r="AB515" s="171">
        <v>0</v>
      </c>
      <c r="AD515" s="186"/>
      <c r="AE515" s="192" t="s">
        <v>9</v>
      </c>
      <c r="AF515" s="130">
        <v>0</v>
      </c>
      <c r="AG515" s="151">
        <v>0</v>
      </c>
      <c r="AH515" s="133"/>
    </row>
    <row r="516" spans="1:34" ht="27.75" customHeight="1" x14ac:dyDescent="0.35">
      <c r="A516" s="175" t="s">
        <v>169</v>
      </c>
      <c r="B516" s="194" t="s">
        <v>23</v>
      </c>
      <c r="C516" s="18">
        <v>13</v>
      </c>
      <c r="D516" s="95">
        <v>396.88</v>
      </c>
      <c r="E516" s="95">
        <v>10.51</v>
      </c>
      <c r="F516" s="95">
        <v>78.77</v>
      </c>
      <c r="G516" s="95"/>
      <c r="H516" s="95">
        <v>42.79</v>
      </c>
      <c r="I516" s="95"/>
      <c r="J516" s="95"/>
      <c r="K516" s="95"/>
      <c r="L516" s="95"/>
      <c r="M516" s="95">
        <v>106.31</v>
      </c>
      <c r="N516" s="95">
        <v>11.8</v>
      </c>
      <c r="O516" s="95"/>
      <c r="P516" s="95"/>
      <c r="Q516" s="95"/>
      <c r="R516" s="95">
        <v>31.49</v>
      </c>
      <c r="S516" s="95"/>
      <c r="T516" s="95">
        <v>28.95</v>
      </c>
      <c r="U516" s="95"/>
      <c r="V516" s="95"/>
      <c r="W516" s="95"/>
      <c r="X516" s="96">
        <v>12.18</v>
      </c>
      <c r="Y516" s="190">
        <v>719.68</v>
      </c>
      <c r="Z516" s="191">
        <v>239893.33333333331</v>
      </c>
      <c r="AA516" s="161">
        <v>0</v>
      </c>
      <c r="AB516" s="171">
        <v>0</v>
      </c>
      <c r="AD516" s="186"/>
      <c r="AE516" s="195" t="s">
        <v>101</v>
      </c>
      <c r="AF516" s="130">
        <v>13</v>
      </c>
      <c r="AG516" s="151">
        <v>18453.333333333332</v>
      </c>
      <c r="AH516" s="133">
        <v>10.781596452328159</v>
      </c>
    </row>
    <row r="517" spans="1:34" ht="55.5" customHeight="1" x14ac:dyDescent="0.35">
      <c r="A517" s="175" t="s">
        <v>169</v>
      </c>
      <c r="B517" s="189" t="s">
        <v>24</v>
      </c>
      <c r="C517" s="18">
        <v>26</v>
      </c>
      <c r="D517" s="95">
        <v>887.78</v>
      </c>
      <c r="E517" s="95">
        <v>16.54</v>
      </c>
      <c r="F517" s="95">
        <v>59.69</v>
      </c>
      <c r="G517" s="95"/>
      <c r="H517" s="95">
        <v>30.34</v>
      </c>
      <c r="I517" s="95"/>
      <c r="J517" s="95"/>
      <c r="K517" s="95"/>
      <c r="L517" s="95"/>
      <c r="M517" s="95">
        <v>93.34</v>
      </c>
      <c r="N517" s="95">
        <v>24.35</v>
      </c>
      <c r="O517" s="95"/>
      <c r="P517" s="95"/>
      <c r="Q517" s="95"/>
      <c r="R517" s="95">
        <v>28.86</v>
      </c>
      <c r="S517" s="95"/>
      <c r="T517" s="95"/>
      <c r="U517" s="95"/>
      <c r="V517" s="95"/>
      <c r="W517" s="95"/>
      <c r="X517" s="96"/>
      <c r="Y517" s="190">
        <v>1140.8999999999999</v>
      </c>
      <c r="Z517" s="191">
        <v>380299.99999999994</v>
      </c>
      <c r="AA517" s="161">
        <v>0</v>
      </c>
      <c r="AB517" s="171">
        <v>0</v>
      </c>
      <c r="AD517" s="186"/>
      <c r="AE517" s="192" t="s">
        <v>102</v>
      </c>
      <c r="AF517" s="130">
        <v>26</v>
      </c>
      <c r="AG517" s="151">
        <v>14626.923076923076</v>
      </c>
      <c r="AH517" s="133">
        <v>3.4175133479015072</v>
      </c>
    </row>
    <row r="518" spans="1:34" ht="15.75" customHeight="1" x14ac:dyDescent="0.35">
      <c r="A518" s="175" t="s">
        <v>169</v>
      </c>
      <c r="B518" s="196" t="s">
        <v>11</v>
      </c>
      <c r="C518" s="18"/>
      <c r="D518" s="95"/>
      <c r="E518" s="95"/>
      <c r="F518" s="95"/>
      <c r="G518" s="95"/>
      <c r="H518" s="95"/>
      <c r="I518" s="95"/>
      <c r="J518" s="95"/>
      <c r="K518" s="95"/>
      <c r="L518" s="95"/>
      <c r="M518" s="95"/>
      <c r="N518" s="95"/>
      <c r="O518" s="95"/>
      <c r="P518" s="95"/>
      <c r="Q518" s="95"/>
      <c r="R518" s="95"/>
      <c r="S518" s="95"/>
      <c r="T518" s="95"/>
      <c r="U518" s="95"/>
      <c r="V518" s="95"/>
      <c r="W518" s="95"/>
      <c r="X518" s="96"/>
      <c r="Y518" s="190">
        <v>0</v>
      </c>
      <c r="Z518" s="191">
        <v>0</v>
      </c>
      <c r="AA518" s="161">
        <v>0</v>
      </c>
      <c r="AB518" s="171">
        <v>0</v>
      </c>
      <c r="AD518" s="186"/>
      <c r="AE518" s="197" t="s">
        <v>11</v>
      </c>
      <c r="AF518" s="130"/>
      <c r="AG518" s="151">
        <v>0</v>
      </c>
      <c r="AH518" s="133"/>
    </row>
    <row r="519" spans="1:34" ht="17.25" customHeight="1" x14ac:dyDescent="0.35">
      <c r="A519" s="175" t="s">
        <v>169</v>
      </c>
      <c r="B519" s="198" t="s">
        <v>12</v>
      </c>
      <c r="C519" s="18">
        <v>20</v>
      </c>
      <c r="D519" s="95">
        <v>704.82</v>
      </c>
      <c r="E519" s="95">
        <v>11.39</v>
      </c>
      <c r="F519" s="95">
        <v>20.94</v>
      </c>
      <c r="G519" s="95"/>
      <c r="H519" s="95">
        <v>23.96</v>
      </c>
      <c r="I519" s="95"/>
      <c r="J519" s="95"/>
      <c r="K519" s="95"/>
      <c r="L519" s="95"/>
      <c r="M519" s="95">
        <v>54.28</v>
      </c>
      <c r="N519" s="95">
        <v>5.9</v>
      </c>
      <c r="O519" s="95"/>
      <c r="P519" s="95"/>
      <c r="Q519" s="95"/>
      <c r="R519" s="95">
        <v>28.86</v>
      </c>
      <c r="S519" s="95"/>
      <c r="T519" s="95"/>
      <c r="U519" s="95"/>
      <c r="V519" s="95"/>
      <c r="W519" s="95"/>
      <c r="X519" s="96"/>
      <c r="Y519" s="190">
        <v>850.15000000000009</v>
      </c>
      <c r="Z519" s="191">
        <v>283383.33333333337</v>
      </c>
      <c r="AA519" s="161">
        <v>0</v>
      </c>
      <c r="AB519" s="171">
        <v>0</v>
      </c>
      <c r="AD519" s="186"/>
      <c r="AE519" s="199" t="s">
        <v>12</v>
      </c>
      <c r="AF519" s="130">
        <v>20</v>
      </c>
      <c r="AG519" s="151">
        <v>14169.16666666667</v>
      </c>
      <c r="AH519" s="133">
        <v>3.3994495048381146</v>
      </c>
    </row>
    <row r="520" spans="1:34" ht="27" customHeight="1" x14ac:dyDescent="0.35">
      <c r="A520" s="175" t="s">
        <v>169</v>
      </c>
      <c r="B520" s="200" t="s">
        <v>25</v>
      </c>
      <c r="C520" s="18">
        <v>2</v>
      </c>
      <c r="D520" s="95">
        <v>61.85</v>
      </c>
      <c r="E520" s="95">
        <v>2.1</v>
      </c>
      <c r="F520" s="95">
        <v>6.14</v>
      </c>
      <c r="G520" s="95"/>
      <c r="H520" s="95">
        <v>2.06</v>
      </c>
      <c r="I520" s="95"/>
      <c r="J520" s="95"/>
      <c r="K520" s="95"/>
      <c r="L520" s="95"/>
      <c r="M520" s="95"/>
      <c r="N520" s="95"/>
      <c r="O520" s="95"/>
      <c r="P520" s="95"/>
      <c r="Q520" s="95"/>
      <c r="R520" s="95"/>
      <c r="S520" s="95"/>
      <c r="T520" s="95"/>
      <c r="U520" s="95"/>
      <c r="V520" s="95"/>
      <c r="W520" s="95"/>
      <c r="X520" s="96"/>
      <c r="Y520" s="190">
        <v>72.150000000000006</v>
      </c>
      <c r="Z520" s="191">
        <v>24050</v>
      </c>
      <c r="AA520" s="161">
        <v>0</v>
      </c>
      <c r="AB520" s="171">
        <v>0</v>
      </c>
      <c r="AD520" s="186"/>
      <c r="AE520" s="201" t="s">
        <v>103</v>
      </c>
      <c r="AF520" s="130">
        <v>2</v>
      </c>
      <c r="AG520" s="151">
        <v>12025</v>
      </c>
      <c r="AH520" s="133">
        <v>3.3306386418755052</v>
      </c>
    </row>
    <row r="521" spans="1:34" ht="15.75" customHeight="1" x14ac:dyDescent="0.35">
      <c r="A521" s="175" t="s">
        <v>169</v>
      </c>
      <c r="B521" s="196" t="s">
        <v>11</v>
      </c>
      <c r="C521" s="18"/>
      <c r="D521" s="95"/>
      <c r="E521" s="95"/>
      <c r="F521" s="95"/>
      <c r="G521" s="95"/>
      <c r="H521" s="95"/>
      <c r="I521" s="95"/>
      <c r="J521" s="95"/>
      <c r="K521" s="95"/>
      <c r="L521" s="95"/>
      <c r="M521" s="95"/>
      <c r="N521" s="95"/>
      <c r="O521" s="95"/>
      <c r="P521" s="95"/>
      <c r="Q521" s="95"/>
      <c r="R521" s="95"/>
      <c r="S521" s="95"/>
      <c r="T521" s="95"/>
      <c r="U521" s="95"/>
      <c r="V521" s="95"/>
      <c r="W521" s="95"/>
      <c r="X521" s="96"/>
      <c r="Y521" s="190">
        <v>0</v>
      </c>
      <c r="Z521" s="191">
        <v>0</v>
      </c>
      <c r="AA521" s="161">
        <v>0</v>
      </c>
      <c r="AB521" s="171">
        <v>0</v>
      </c>
      <c r="AD521" s="186"/>
      <c r="AE521" s="197" t="s">
        <v>11</v>
      </c>
      <c r="AF521" s="130"/>
      <c r="AG521" s="151">
        <v>0</v>
      </c>
      <c r="AH521" s="133"/>
    </row>
    <row r="522" spans="1:34" ht="17.25" customHeight="1" x14ac:dyDescent="0.35">
      <c r="A522" s="175" t="s">
        <v>169</v>
      </c>
      <c r="B522" s="202" t="s">
        <v>13</v>
      </c>
      <c r="C522" s="18">
        <v>1</v>
      </c>
      <c r="D522" s="95">
        <v>30.9</v>
      </c>
      <c r="E522" s="95">
        <v>0.6</v>
      </c>
      <c r="F522" s="95"/>
      <c r="G522" s="95"/>
      <c r="H522" s="95">
        <v>1.03</v>
      </c>
      <c r="I522" s="95"/>
      <c r="J522" s="95"/>
      <c r="K522" s="95"/>
      <c r="L522" s="95"/>
      <c r="M522" s="95"/>
      <c r="N522" s="95"/>
      <c r="O522" s="95"/>
      <c r="P522" s="95"/>
      <c r="Q522" s="95"/>
      <c r="R522" s="95"/>
      <c r="S522" s="95"/>
      <c r="T522" s="95"/>
      <c r="U522" s="95"/>
      <c r="V522" s="95"/>
      <c r="W522" s="95"/>
      <c r="X522" s="96"/>
      <c r="Y522" s="190">
        <v>32.53</v>
      </c>
      <c r="Z522" s="191">
        <v>10843.333333333334</v>
      </c>
      <c r="AA522" s="161">
        <v>0</v>
      </c>
      <c r="AB522" s="171">
        <v>0</v>
      </c>
      <c r="AD522" s="186"/>
      <c r="AE522" s="199" t="s">
        <v>13</v>
      </c>
      <c r="AF522" s="130">
        <v>1</v>
      </c>
      <c r="AG522" s="151">
        <v>10843.333333333334</v>
      </c>
      <c r="AH522" s="133">
        <v>3.3333333333333335</v>
      </c>
    </row>
    <row r="523" spans="1:34" ht="27.75" customHeight="1" x14ac:dyDescent="0.35">
      <c r="A523" s="175" t="s">
        <v>169</v>
      </c>
      <c r="B523" s="203" t="s">
        <v>14</v>
      </c>
      <c r="C523" s="18">
        <v>6</v>
      </c>
      <c r="D523" s="95">
        <v>103.99</v>
      </c>
      <c r="E523" s="95"/>
      <c r="F523" s="95">
        <v>15.67</v>
      </c>
      <c r="G523" s="95"/>
      <c r="H523" s="95">
        <v>2.56</v>
      </c>
      <c r="I523" s="95">
        <v>26.45</v>
      </c>
      <c r="J523" s="95"/>
      <c r="K523" s="95"/>
      <c r="L523" s="95"/>
      <c r="M523" s="95">
        <v>8.24</v>
      </c>
      <c r="N523" s="95">
        <v>10.27</v>
      </c>
      <c r="O523" s="95">
        <v>0.72</v>
      </c>
      <c r="P523" s="95"/>
      <c r="Q523" s="95"/>
      <c r="R523" s="95"/>
      <c r="S523" s="95"/>
      <c r="T523" s="95">
        <v>0.93</v>
      </c>
      <c r="U523" s="95"/>
      <c r="V523" s="95"/>
      <c r="W523" s="95"/>
      <c r="X523" s="96"/>
      <c r="Y523" s="190">
        <v>168.83</v>
      </c>
      <c r="Z523" s="191">
        <v>56276.666666666672</v>
      </c>
      <c r="AA523" s="161">
        <v>0</v>
      </c>
      <c r="AB523" s="171">
        <v>0</v>
      </c>
      <c r="AD523" s="186"/>
      <c r="AE523" s="204" t="s">
        <v>14</v>
      </c>
      <c r="AF523" s="130">
        <v>6</v>
      </c>
      <c r="AG523" s="151">
        <v>9379.4444444444453</v>
      </c>
      <c r="AH523" s="133">
        <v>27.896913164727376</v>
      </c>
    </row>
    <row r="524" spans="1:34" ht="16.5" customHeight="1" x14ac:dyDescent="0.35">
      <c r="A524" s="175" t="s">
        <v>169</v>
      </c>
      <c r="B524" s="203" t="s">
        <v>15</v>
      </c>
      <c r="C524" s="18">
        <v>20</v>
      </c>
      <c r="D524" s="95">
        <v>933.57</v>
      </c>
      <c r="E524" s="95"/>
      <c r="F524" s="95">
        <v>162.18</v>
      </c>
      <c r="G524" s="95"/>
      <c r="H524" s="95">
        <v>31.12</v>
      </c>
      <c r="I524" s="95"/>
      <c r="J524" s="95"/>
      <c r="K524" s="95"/>
      <c r="L524" s="95"/>
      <c r="M524" s="95">
        <v>126.93</v>
      </c>
      <c r="N524" s="95">
        <v>4.91</v>
      </c>
      <c r="O524" s="95"/>
      <c r="P524" s="95"/>
      <c r="Q524" s="95"/>
      <c r="R524" s="95"/>
      <c r="S524" s="95"/>
      <c r="T524" s="95"/>
      <c r="U524" s="95"/>
      <c r="V524" s="95"/>
      <c r="W524" s="95"/>
      <c r="X524" s="96"/>
      <c r="Y524" s="190">
        <v>1258.71</v>
      </c>
      <c r="Z524" s="191">
        <v>419570</v>
      </c>
      <c r="AA524" s="161">
        <v>0</v>
      </c>
      <c r="AB524" s="171">
        <v>0</v>
      </c>
      <c r="AD524" s="186"/>
      <c r="AE524" s="204" t="s">
        <v>15</v>
      </c>
      <c r="AF524" s="130">
        <v>20</v>
      </c>
      <c r="AG524" s="151">
        <v>20978.5</v>
      </c>
      <c r="AH524" s="133">
        <v>3.3334404490289957</v>
      </c>
    </row>
    <row r="525" spans="1:34" ht="15.75" customHeight="1" x14ac:dyDescent="0.35">
      <c r="A525" s="175" t="s">
        <v>169</v>
      </c>
      <c r="B525" s="196" t="s">
        <v>11</v>
      </c>
      <c r="C525" s="18"/>
      <c r="D525" s="95"/>
      <c r="E525" s="95"/>
      <c r="F525" s="95"/>
      <c r="G525" s="95"/>
      <c r="H525" s="95"/>
      <c r="I525" s="95"/>
      <c r="J525" s="95"/>
      <c r="K525" s="95"/>
      <c r="L525" s="95"/>
      <c r="M525" s="95"/>
      <c r="N525" s="95"/>
      <c r="O525" s="95"/>
      <c r="P525" s="95"/>
      <c r="Q525" s="95"/>
      <c r="R525" s="95"/>
      <c r="S525" s="95"/>
      <c r="T525" s="95"/>
      <c r="U525" s="95"/>
      <c r="V525" s="95"/>
      <c r="W525" s="95"/>
      <c r="X525" s="96"/>
      <c r="Y525" s="190">
        <v>0</v>
      </c>
      <c r="Z525" s="191">
        <v>0</v>
      </c>
      <c r="AA525" s="161">
        <v>0</v>
      </c>
      <c r="AB525" s="171">
        <v>0</v>
      </c>
      <c r="AD525" s="186"/>
      <c r="AE525" s="197" t="s">
        <v>11</v>
      </c>
      <c r="AF525" s="130"/>
      <c r="AG525" s="151">
        <v>0</v>
      </c>
      <c r="AH525" s="133"/>
    </row>
    <row r="526" spans="1:34" ht="15" customHeight="1" x14ac:dyDescent="0.35">
      <c r="A526" s="175" t="s">
        <v>169</v>
      </c>
      <c r="B526" s="202" t="s">
        <v>16</v>
      </c>
      <c r="C526" s="18">
        <v>20</v>
      </c>
      <c r="D526" s="95">
        <v>933.6</v>
      </c>
      <c r="E526" s="95"/>
      <c r="F526" s="95">
        <v>162.19999999999999</v>
      </c>
      <c r="G526" s="95"/>
      <c r="H526" s="95">
        <v>31.1</v>
      </c>
      <c r="I526" s="95"/>
      <c r="J526" s="95"/>
      <c r="K526" s="95"/>
      <c r="L526" s="95"/>
      <c r="M526" s="95">
        <v>126.9</v>
      </c>
      <c r="N526" s="95">
        <v>4.9000000000000004</v>
      </c>
      <c r="O526" s="95"/>
      <c r="P526" s="95"/>
      <c r="Q526" s="95"/>
      <c r="R526" s="95"/>
      <c r="S526" s="95"/>
      <c r="T526" s="95"/>
      <c r="U526" s="95"/>
      <c r="V526" s="95"/>
      <c r="W526" s="95"/>
      <c r="X526" s="96"/>
      <c r="Y526" s="190">
        <v>1258.7</v>
      </c>
      <c r="Z526" s="191">
        <v>419566.66666666669</v>
      </c>
      <c r="AA526" s="161">
        <v>0</v>
      </c>
      <c r="AB526" s="171">
        <v>0</v>
      </c>
      <c r="AD526" s="186"/>
      <c r="AE526" s="199" t="s">
        <v>16</v>
      </c>
      <c r="AF526" s="130">
        <v>20</v>
      </c>
      <c r="AG526" s="151">
        <v>20978.333333333336</v>
      </c>
      <c r="AH526" s="133">
        <v>3.3311910882604967</v>
      </c>
    </row>
    <row r="527" spans="1:34" ht="17.25" customHeight="1" thickBot="1" x14ac:dyDescent="0.4">
      <c r="A527" s="175" t="s">
        <v>169</v>
      </c>
      <c r="B527" s="200" t="s">
        <v>27</v>
      </c>
      <c r="C527" s="18">
        <v>4</v>
      </c>
      <c r="D527" s="95">
        <v>43.62</v>
      </c>
      <c r="E527" s="95"/>
      <c r="F527" s="95"/>
      <c r="G527" s="95"/>
      <c r="H527" s="95">
        <v>13.08</v>
      </c>
      <c r="I527" s="95"/>
      <c r="J527" s="95"/>
      <c r="K527" s="95"/>
      <c r="L527" s="95"/>
      <c r="M527" s="95"/>
      <c r="N527" s="95">
        <v>2.33</v>
      </c>
      <c r="O527" s="95">
        <v>26.19</v>
      </c>
      <c r="P527" s="95">
        <v>6.08</v>
      </c>
      <c r="Q527" s="95"/>
      <c r="R527" s="95"/>
      <c r="S527" s="95"/>
      <c r="T527" s="95">
        <v>3.09</v>
      </c>
      <c r="U527" s="95"/>
      <c r="V527" s="95"/>
      <c r="W527" s="95">
        <v>2.73</v>
      </c>
      <c r="X527" s="96"/>
      <c r="Y527" s="190">
        <v>97.12</v>
      </c>
      <c r="Z527" s="191">
        <v>32373.333333333336</v>
      </c>
      <c r="AA527" s="161">
        <v>0</v>
      </c>
      <c r="AB527" s="171">
        <v>0</v>
      </c>
      <c r="AD527" s="186"/>
      <c r="AE527" s="201" t="s">
        <v>27</v>
      </c>
      <c r="AF527" s="140">
        <v>4</v>
      </c>
      <c r="AG527" s="238">
        <v>8093.3333333333339</v>
      </c>
      <c r="AH527" s="133">
        <v>29.986244841815683</v>
      </c>
    </row>
    <row r="528" spans="1:34" ht="36" customHeight="1" thickBot="1" x14ac:dyDescent="0.35">
      <c r="A528" s="210" t="s">
        <v>170</v>
      </c>
      <c r="B528" s="176" t="s">
        <v>5</v>
      </c>
      <c r="C528" s="206">
        <v>53</v>
      </c>
      <c r="D528" s="207">
        <v>1904.0999999999997</v>
      </c>
      <c r="E528" s="207">
        <v>32.4</v>
      </c>
      <c r="F528" s="207">
        <v>317.60000000000002</v>
      </c>
      <c r="G528" s="207">
        <v>0</v>
      </c>
      <c r="H528" s="207">
        <v>181.2</v>
      </c>
      <c r="I528" s="207">
        <v>0</v>
      </c>
      <c r="J528" s="207">
        <v>0</v>
      </c>
      <c r="K528" s="207">
        <v>0</v>
      </c>
      <c r="L528" s="207">
        <v>42.8</v>
      </c>
      <c r="M528" s="207">
        <v>137.6</v>
      </c>
      <c r="N528" s="207">
        <v>43.5</v>
      </c>
      <c r="O528" s="207">
        <v>9.1</v>
      </c>
      <c r="P528" s="207">
        <v>1.2</v>
      </c>
      <c r="Q528" s="207">
        <v>0</v>
      </c>
      <c r="R528" s="207">
        <v>0</v>
      </c>
      <c r="S528" s="207">
        <v>0</v>
      </c>
      <c r="T528" s="207">
        <v>12.6</v>
      </c>
      <c r="U528" s="207">
        <v>0</v>
      </c>
      <c r="V528" s="207">
        <v>0</v>
      </c>
      <c r="W528" s="207">
        <v>1.5</v>
      </c>
      <c r="X528" s="207">
        <v>0</v>
      </c>
      <c r="Y528" s="213">
        <v>2747.5</v>
      </c>
      <c r="Z528" s="208">
        <v>894533.33333333337</v>
      </c>
      <c r="AA528" s="161">
        <v>0</v>
      </c>
      <c r="AB528" s="171">
        <v>0</v>
      </c>
      <c r="AD528" s="181" t="s">
        <v>170</v>
      </c>
      <c r="AE528" s="182" t="s">
        <v>5</v>
      </c>
      <c r="AF528" s="340">
        <v>53</v>
      </c>
      <c r="AG528" s="341">
        <v>17279.874213836483</v>
      </c>
      <c r="AH528" s="122">
        <v>9.516306916653539</v>
      </c>
    </row>
    <row r="529" spans="1:34" ht="18" customHeight="1" x14ac:dyDescent="0.35">
      <c r="A529" s="175" t="s">
        <v>170</v>
      </c>
      <c r="B529" s="183" t="s">
        <v>6</v>
      </c>
      <c r="C529" s="26"/>
      <c r="D529" s="92"/>
      <c r="E529" s="92"/>
      <c r="F529" s="92"/>
      <c r="G529" s="92"/>
      <c r="H529" s="92"/>
      <c r="I529" s="92"/>
      <c r="J529" s="92"/>
      <c r="K529" s="92"/>
      <c r="L529" s="92"/>
      <c r="M529" s="92"/>
      <c r="N529" s="92"/>
      <c r="O529" s="92"/>
      <c r="P529" s="92"/>
      <c r="Q529" s="92"/>
      <c r="R529" s="92"/>
      <c r="S529" s="92"/>
      <c r="T529" s="92"/>
      <c r="U529" s="92"/>
      <c r="V529" s="92"/>
      <c r="W529" s="92"/>
      <c r="X529" s="93"/>
      <c r="Y529" s="184"/>
      <c r="Z529" s="185"/>
      <c r="AA529" s="161">
        <v>0</v>
      </c>
      <c r="AB529" s="171">
        <v>0</v>
      </c>
      <c r="AD529" s="186"/>
      <c r="AE529" s="187" t="s">
        <v>6</v>
      </c>
      <c r="AF529" s="126"/>
      <c r="AG529" s="150">
        <v>0</v>
      </c>
      <c r="AH529" s="128"/>
    </row>
    <row r="530" spans="1:34" ht="16.5" customHeight="1" x14ac:dyDescent="0.35">
      <c r="A530" s="175" t="s">
        <v>170</v>
      </c>
      <c r="B530" s="189" t="s">
        <v>7</v>
      </c>
      <c r="C530" s="18">
        <v>1</v>
      </c>
      <c r="D530" s="95">
        <v>71.8</v>
      </c>
      <c r="E530" s="95">
        <v>2.2000000000000002</v>
      </c>
      <c r="F530" s="95">
        <v>21.7</v>
      </c>
      <c r="G530" s="95">
        <v>0</v>
      </c>
      <c r="H530" s="95">
        <v>6.9</v>
      </c>
      <c r="I530" s="95">
        <v>0</v>
      </c>
      <c r="J530" s="95">
        <v>0</v>
      </c>
      <c r="K530" s="95">
        <v>0</v>
      </c>
      <c r="L530" s="95">
        <v>0</v>
      </c>
      <c r="M530" s="95">
        <v>10</v>
      </c>
      <c r="N530" s="95">
        <v>0</v>
      </c>
      <c r="O530" s="95">
        <v>0</v>
      </c>
      <c r="P530" s="95">
        <v>0</v>
      </c>
      <c r="Q530" s="95">
        <v>0</v>
      </c>
      <c r="R530" s="95">
        <v>0</v>
      </c>
      <c r="S530" s="95">
        <v>0</v>
      </c>
      <c r="T530" s="95">
        <v>0</v>
      </c>
      <c r="U530" s="95">
        <v>0</v>
      </c>
      <c r="V530" s="95">
        <v>0</v>
      </c>
      <c r="W530" s="95">
        <v>0</v>
      </c>
      <c r="X530" s="96">
        <v>0</v>
      </c>
      <c r="Y530" s="190">
        <v>112.60000000000001</v>
      </c>
      <c r="Z530" s="191">
        <v>37533.333333333336</v>
      </c>
      <c r="AA530" s="161">
        <v>0</v>
      </c>
      <c r="AB530" s="171">
        <v>0</v>
      </c>
      <c r="AD530" s="186"/>
      <c r="AE530" s="192" t="s">
        <v>7</v>
      </c>
      <c r="AF530" s="130">
        <v>1</v>
      </c>
      <c r="AG530" s="151">
        <v>37533.333333333336</v>
      </c>
      <c r="AH530" s="133">
        <v>9.6100278551532039</v>
      </c>
    </row>
    <row r="531" spans="1:34" ht="55.5" customHeight="1" x14ac:dyDescent="0.35">
      <c r="A531" s="175" t="s">
        <v>170</v>
      </c>
      <c r="B531" s="189" t="s">
        <v>8</v>
      </c>
      <c r="C531" s="18">
        <v>7</v>
      </c>
      <c r="D531" s="95">
        <v>292.7</v>
      </c>
      <c r="E531" s="95">
        <v>11.3</v>
      </c>
      <c r="F531" s="95">
        <v>72.099999999999994</v>
      </c>
      <c r="G531" s="95">
        <v>0</v>
      </c>
      <c r="H531" s="95">
        <v>29.2</v>
      </c>
      <c r="I531" s="95">
        <v>0</v>
      </c>
      <c r="J531" s="95">
        <v>0</v>
      </c>
      <c r="K531" s="95">
        <v>0</v>
      </c>
      <c r="L531" s="95">
        <v>2.8</v>
      </c>
      <c r="M531" s="95">
        <v>28.8</v>
      </c>
      <c r="N531" s="95">
        <v>21</v>
      </c>
      <c r="O531" s="95">
        <v>0</v>
      </c>
      <c r="P531" s="95">
        <v>0</v>
      </c>
      <c r="Q531" s="95">
        <v>0</v>
      </c>
      <c r="R531" s="95">
        <v>0</v>
      </c>
      <c r="S531" s="95">
        <v>0</v>
      </c>
      <c r="T531" s="95">
        <v>0</v>
      </c>
      <c r="U531" s="95">
        <v>0</v>
      </c>
      <c r="V531" s="95">
        <v>0</v>
      </c>
      <c r="W531" s="95">
        <v>0</v>
      </c>
      <c r="X531" s="96">
        <v>0</v>
      </c>
      <c r="Y531" s="190">
        <v>457.90000000000003</v>
      </c>
      <c r="Z531" s="191">
        <v>152633.33333333334</v>
      </c>
      <c r="AA531" s="161">
        <v>0</v>
      </c>
      <c r="AB531" s="171">
        <v>0</v>
      </c>
      <c r="AD531" s="186"/>
      <c r="AE531" s="192" t="s">
        <v>90</v>
      </c>
      <c r="AF531" s="130">
        <v>7</v>
      </c>
      <c r="AG531" s="151">
        <v>21804.761904761908</v>
      </c>
      <c r="AH531" s="133">
        <v>9.9760847283908447</v>
      </c>
    </row>
    <row r="532" spans="1:34" ht="41.25" customHeight="1" x14ac:dyDescent="0.35">
      <c r="A532" s="175" t="s">
        <v>170</v>
      </c>
      <c r="B532" s="189" t="s">
        <v>9</v>
      </c>
      <c r="C532" s="18"/>
      <c r="D532" s="95"/>
      <c r="E532" s="95"/>
      <c r="F532" s="95"/>
      <c r="G532" s="95"/>
      <c r="H532" s="95"/>
      <c r="I532" s="95"/>
      <c r="J532" s="95"/>
      <c r="K532" s="95"/>
      <c r="L532" s="95"/>
      <c r="M532" s="95"/>
      <c r="N532" s="95"/>
      <c r="O532" s="95"/>
      <c r="P532" s="95"/>
      <c r="Q532" s="95"/>
      <c r="R532" s="95"/>
      <c r="S532" s="95"/>
      <c r="T532" s="95"/>
      <c r="U532" s="95"/>
      <c r="V532" s="95"/>
      <c r="W532" s="95"/>
      <c r="X532" s="96"/>
      <c r="Y532" s="193">
        <v>0</v>
      </c>
      <c r="Z532" s="191">
        <v>0</v>
      </c>
      <c r="AA532" s="161">
        <v>0</v>
      </c>
      <c r="AB532" s="171">
        <v>0</v>
      </c>
      <c r="AD532" s="186"/>
      <c r="AE532" s="192" t="s">
        <v>9</v>
      </c>
      <c r="AF532" s="130">
        <v>0</v>
      </c>
      <c r="AG532" s="151">
        <v>0</v>
      </c>
      <c r="AH532" s="133"/>
    </row>
    <row r="533" spans="1:34" ht="27.75" customHeight="1" x14ac:dyDescent="0.35">
      <c r="A533" s="175" t="s">
        <v>170</v>
      </c>
      <c r="B533" s="194" t="s">
        <v>23</v>
      </c>
      <c r="C533" s="18">
        <v>12</v>
      </c>
      <c r="D533" s="95">
        <v>380.8</v>
      </c>
      <c r="E533" s="95">
        <v>9.8000000000000007</v>
      </c>
      <c r="F533" s="95">
        <v>55.1</v>
      </c>
      <c r="G533" s="95">
        <v>0</v>
      </c>
      <c r="H533" s="95">
        <v>37.299999999999997</v>
      </c>
      <c r="I533" s="95">
        <v>0</v>
      </c>
      <c r="J533" s="95">
        <v>0</v>
      </c>
      <c r="K533" s="95">
        <v>0</v>
      </c>
      <c r="L533" s="95">
        <v>40</v>
      </c>
      <c r="M533" s="95">
        <v>39</v>
      </c>
      <c r="N533" s="95">
        <v>8.4</v>
      </c>
      <c r="O533" s="95">
        <v>0</v>
      </c>
      <c r="P533" s="95">
        <v>0</v>
      </c>
      <c r="Q533" s="95">
        <v>0</v>
      </c>
      <c r="R533" s="95">
        <v>0</v>
      </c>
      <c r="S533" s="95">
        <v>0</v>
      </c>
      <c r="T533" s="95">
        <v>0</v>
      </c>
      <c r="U533" s="95">
        <v>0</v>
      </c>
      <c r="V533" s="95">
        <v>0</v>
      </c>
      <c r="W533" s="95">
        <v>1.5</v>
      </c>
      <c r="X533" s="96">
        <v>0</v>
      </c>
      <c r="Y533" s="190">
        <v>571.9</v>
      </c>
      <c r="Z533" s="191">
        <v>190633.33333333331</v>
      </c>
      <c r="AA533" s="161">
        <v>0</v>
      </c>
      <c r="AB533" s="171">
        <v>0</v>
      </c>
      <c r="AD533" s="186"/>
      <c r="AE533" s="195" t="s">
        <v>101</v>
      </c>
      <c r="AF533" s="130">
        <v>12</v>
      </c>
      <c r="AG533" s="151">
        <v>15886.111111111111</v>
      </c>
      <c r="AH533" s="133">
        <v>9.7951680672268893</v>
      </c>
    </row>
    <row r="534" spans="1:34" ht="55.5" customHeight="1" x14ac:dyDescent="0.35">
      <c r="A534" s="175" t="s">
        <v>170</v>
      </c>
      <c r="B534" s="189" t="s">
        <v>24</v>
      </c>
      <c r="C534" s="18">
        <v>16</v>
      </c>
      <c r="D534" s="95">
        <v>435.4</v>
      </c>
      <c r="E534" s="95">
        <v>9.1</v>
      </c>
      <c r="F534" s="95">
        <v>28.8</v>
      </c>
      <c r="G534" s="95">
        <v>0</v>
      </c>
      <c r="H534" s="95">
        <v>37.700000000000003</v>
      </c>
      <c r="I534" s="95">
        <v>0</v>
      </c>
      <c r="J534" s="95">
        <v>0</v>
      </c>
      <c r="K534" s="95">
        <v>0</v>
      </c>
      <c r="L534" s="95">
        <v>0</v>
      </c>
      <c r="M534" s="95">
        <v>11.5</v>
      </c>
      <c r="N534" s="95">
        <v>0</v>
      </c>
      <c r="O534" s="95">
        <v>0</v>
      </c>
      <c r="P534" s="95">
        <v>0</v>
      </c>
      <c r="Q534" s="95">
        <v>0</v>
      </c>
      <c r="R534" s="95">
        <v>0</v>
      </c>
      <c r="S534" s="95">
        <v>0</v>
      </c>
      <c r="T534" s="95">
        <v>12.6</v>
      </c>
      <c r="U534" s="95">
        <v>0</v>
      </c>
      <c r="V534" s="95">
        <v>0</v>
      </c>
      <c r="W534" s="95">
        <v>0</v>
      </c>
      <c r="X534" s="96">
        <v>0</v>
      </c>
      <c r="Y534" s="190">
        <v>535.1</v>
      </c>
      <c r="Z534" s="191">
        <v>178366.66666666669</v>
      </c>
      <c r="AA534" s="161">
        <v>0</v>
      </c>
      <c r="AB534" s="171">
        <v>0</v>
      </c>
      <c r="AD534" s="186"/>
      <c r="AE534" s="192" t="s">
        <v>102</v>
      </c>
      <c r="AF534" s="130">
        <v>16</v>
      </c>
      <c r="AG534" s="151">
        <v>11147.916666666668</v>
      </c>
      <c r="AH534" s="133">
        <v>8.6587046394120364</v>
      </c>
    </row>
    <row r="535" spans="1:34" ht="15.75" customHeight="1" x14ac:dyDescent="0.35">
      <c r="A535" s="175" t="s">
        <v>170</v>
      </c>
      <c r="B535" s="196" t="s">
        <v>11</v>
      </c>
      <c r="C535" s="18"/>
      <c r="D535" s="95"/>
      <c r="E535" s="95"/>
      <c r="F535" s="95"/>
      <c r="G535" s="95"/>
      <c r="H535" s="95"/>
      <c r="I535" s="95"/>
      <c r="J535" s="95"/>
      <c r="K535" s="95"/>
      <c r="L535" s="95"/>
      <c r="M535" s="95"/>
      <c r="N535" s="95"/>
      <c r="O535" s="95"/>
      <c r="P535" s="95"/>
      <c r="Q535" s="95"/>
      <c r="R535" s="95"/>
      <c r="S535" s="95"/>
      <c r="T535" s="95"/>
      <c r="U535" s="95"/>
      <c r="V535" s="95"/>
      <c r="W535" s="95"/>
      <c r="X535" s="96"/>
      <c r="Y535" s="190">
        <v>0</v>
      </c>
      <c r="Z535" s="191">
        <v>0</v>
      </c>
      <c r="AA535" s="161">
        <v>0</v>
      </c>
      <c r="AB535" s="171">
        <v>0</v>
      </c>
      <c r="AD535" s="186"/>
      <c r="AE535" s="197" t="s">
        <v>11</v>
      </c>
      <c r="AF535" s="130"/>
      <c r="AG535" s="151">
        <v>0</v>
      </c>
      <c r="AH535" s="133"/>
    </row>
    <row r="536" spans="1:34" ht="17.25" customHeight="1" x14ac:dyDescent="0.35">
      <c r="A536" s="175" t="s">
        <v>170</v>
      </c>
      <c r="B536" s="198" t="s">
        <v>12</v>
      </c>
      <c r="C536" s="18">
        <v>14</v>
      </c>
      <c r="D536" s="95">
        <v>402.8</v>
      </c>
      <c r="E536" s="95">
        <v>9</v>
      </c>
      <c r="F536" s="95">
        <v>27.6</v>
      </c>
      <c r="G536" s="95">
        <v>0</v>
      </c>
      <c r="H536" s="95">
        <v>37.700000000000003</v>
      </c>
      <c r="I536" s="95">
        <v>0</v>
      </c>
      <c r="J536" s="95">
        <v>0</v>
      </c>
      <c r="K536" s="95">
        <v>0</v>
      </c>
      <c r="L536" s="95">
        <v>0</v>
      </c>
      <c r="M536" s="95">
        <v>11.5</v>
      </c>
      <c r="N536" s="95">
        <v>0</v>
      </c>
      <c r="O536" s="95">
        <v>0</v>
      </c>
      <c r="P536" s="95">
        <v>0</v>
      </c>
      <c r="Q536" s="95">
        <v>0</v>
      </c>
      <c r="R536" s="95">
        <v>0</v>
      </c>
      <c r="S536" s="95">
        <v>0</v>
      </c>
      <c r="T536" s="95">
        <v>8</v>
      </c>
      <c r="U536" s="95">
        <v>0</v>
      </c>
      <c r="V536" s="95">
        <v>0</v>
      </c>
      <c r="W536" s="95">
        <v>0</v>
      </c>
      <c r="X536" s="96">
        <v>0</v>
      </c>
      <c r="Y536" s="190">
        <v>496.6</v>
      </c>
      <c r="Z536" s="191">
        <v>165533.33333333334</v>
      </c>
      <c r="AA536" s="161">
        <v>0</v>
      </c>
      <c r="AB536" s="171">
        <v>0</v>
      </c>
      <c r="AD536" s="186"/>
      <c r="AE536" s="199" t="s">
        <v>12</v>
      </c>
      <c r="AF536" s="130">
        <v>14</v>
      </c>
      <c r="AG536" s="151">
        <v>11823.809523809525</v>
      </c>
      <c r="AH536" s="133">
        <v>9.3594836146971208</v>
      </c>
    </row>
    <row r="537" spans="1:34" ht="27" customHeight="1" x14ac:dyDescent="0.35">
      <c r="A537" s="175" t="s">
        <v>170</v>
      </c>
      <c r="B537" s="200" t="s">
        <v>25</v>
      </c>
      <c r="C537" s="18"/>
      <c r="D537" s="95"/>
      <c r="E537" s="95"/>
      <c r="F537" s="95"/>
      <c r="G537" s="95"/>
      <c r="H537" s="95"/>
      <c r="I537" s="95"/>
      <c r="J537" s="95"/>
      <c r="K537" s="95"/>
      <c r="L537" s="95"/>
      <c r="M537" s="95"/>
      <c r="N537" s="95"/>
      <c r="O537" s="95"/>
      <c r="P537" s="95"/>
      <c r="Q537" s="95"/>
      <c r="R537" s="95"/>
      <c r="S537" s="95"/>
      <c r="T537" s="95"/>
      <c r="U537" s="95"/>
      <c r="V537" s="95"/>
      <c r="W537" s="95"/>
      <c r="X537" s="96"/>
      <c r="Y537" s="190">
        <v>0</v>
      </c>
      <c r="Z537" s="191">
        <v>0</v>
      </c>
      <c r="AA537" s="161">
        <v>0</v>
      </c>
      <c r="AB537" s="171">
        <v>0</v>
      </c>
      <c r="AD537" s="186"/>
      <c r="AE537" s="201" t="s">
        <v>103</v>
      </c>
      <c r="AF537" s="130">
        <v>0</v>
      </c>
      <c r="AG537" s="151">
        <v>0</v>
      </c>
      <c r="AH537" s="133"/>
    </row>
    <row r="538" spans="1:34" ht="15.75" customHeight="1" x14ac:dyDescent="0.35">
      <c r="A538" s="175" t="s">
        <v>170</v>
      </c>
      <c r="B538" s="196" t="s">
        <v>11</v>
      </c>
      <c r="C538" s="18"/>
      <c r="D538" s="95"/>
      <c r="E538" s="95"/>
      <c r="F538" s="95"/>
      <c r="G538" s="95"/>
      <c r="H538" s="95"/>
      <c r="I538" s="95"/>
      <c r="J538" s="95"/>
      <c r="K538" s="95"/>
      <c r="L538" s="95"/>
      <c r="M538" s="95"/>
      <c r="N538" s="95"/>
      <c r="O538" s="95"/>
      <c r="P538" s="95"/>
      <c r="Q538" s="95"/>
      <c r="R538" s="95"/>
      <c r="S538" s="95"/>
      <c r="T538" s="95"/>
      <c r="U538" s="95"/>
      <c r="V538" s="95"/>
      <c r="W538" s="95"/>
      <c r="X538" s="96"/>
      <c r="Y538" s="190">
        <v>0</v>
      </c>
      <c r="Z538" s="191">
        <v>0</v>
      </c>
      <c r="AA538" s="161">
        <v>0</v>
      </c>
      <c r="AB538" s="171">
        <v>0</v>
      </c>
      <c r="AD538" s="186"/>
      <c r="AE538" s="197" t="s">
        <v>11</v>
      </c>
      <c r="AF538" s="130"/>
      <c r="AG538" s="151">
        <v>0</v>
      </c>
      <c r="AH538" s="133"/>
    </row>
    <row r="539" spans="1:34" ht="17.25" customHeight="1" x14ac:dyDescent="0.35">
      <c r="A539" s="175" t="s">
        <v>170</v>
      </c>
      <c r="B539" s="202" t="s">
        <v>13</v>
      </c>
      <c r="C539" s="18"/>
      <c r="D539" s="95"/>
      <c r="E539" s="95"/>
      <c r="F539" s="95"/>
      <c r="G539" s="95"/>
      <c r="H539" s="95"/>
      <c r="I539" s="95"/>
      <c r="J539" s="95"/>
      <c r="K539" s="95"/>
      <c r="L539" s="95"/>
      <c r="M539" s="95"/>
      <c r="N539" s="95"/>
      <c r="O539" s="95"/>
      <c r="P539" s="95"/>
      <c r="Q539" s="95"/>
      <c r="R539" s="95"/>
      <c r="S539" s="95"/>
      <c r="T539" s="95"/>
      <c r="U539" s="95"/>
      <c r="V539" s="95"/>
      <c r="W539" s="95"/>
      <c r="X539" s="96"/>
      <c r="Y539" s="190">
        <v>0</v>
      </c>
      <c r="Z539" s="191">
        <v>0</v>
      </c>
      <c r="AA539" s="161">
        <v>0</v>
      </c>
      <c r="AB539" s="171">
        <v>0</v>
      </c>
      <c r="AD539" s="186"/>
      <c r="AE539" s="199" t="s">
        <v>13</v>
      </c>
      <c r="AF539" s="130">
        <v>0</v>
      </c>
      <c r="AG539" s="151">
        <v>0</v>
      </c>
      <c r="AH539" s="133"/>
    </row>
    <row r="540" spans="1:34" ht="27.75" customHeight="1" x14ac:dyDescent="0.35">
      <c r="A540" s="175" t="s">
        <v>170</v>
      </c>
      <c r="B540" s="203" t="s">
        <v>14</v>
      </c>
      <c r="C540" s="18">
        <v>2</v>
      </c>
      <c r="D540" s="95">
        <v>38.6</v>
      </c>
      <c r="E540" s="95">
        <v>0</v>
      </c>
      <c r="F540" s="95">
        <v>4.9000000000000004</v>
      </c>
      <c r="G540" s="95">
        <v>0</v>
      </c>
      <c r="H540" s="95">
        <v>3.8</v>
      </c>
      <c r="I540" s="95">
        <v>0</v>
      </c>
      <c r="J540" s="95">
        <v>0</v>
      </c>
      <c r="K540" s="95">
        <v>0</v>
      </c>
      <c r="L540" s="95">
        <v>0</v>
      </c>
      <c r="M540" s="95">
        <v>0</v>
      </c>
      <c r="N540" s="95">
        <v>0</v>
      </c>
      <c r="O540" s="95">
        <v>0.7</v>
      </c>
      <c r="P540" s="95">
        <v>0</v>
      </c>
      <c r="Q540" s="95">
        <v>0</v>
      </c>
      <c r="R540" s="95">
        <v>0</v>
      </c>
      <c r="S540" s="95">
        <v>0</v>
      </c>
      <c r="T540" s="95">
        <v>0</v>
      </c>
      <c r="U540" s="95">
        <v>0</v>
      </c>
      <c r="V540" s="95">
        <v>0</v>
      </c>
      <c r="W540" s="95">
        <v>0</v>
      </c>
      <c r="X540" s="96">
        <v>0</v>
      </c>
      <c r="Y540" s="190">
        <v>48</v>
      </c>
      <c r="Z540" s="191">
        <v>16000</v>
      </c>
      <c r="AA540" s="161">
        <v>0</v>
      </c>
      <c r="AB540" s="171">
        <v>0</v>
      </c>
      <c r="AD540" s="186"/>
      <c r="AE540" s="204" t="s">
        <v>14</v>
      </c>
      <c r="AF540" s="130">
        <v>2</v>
      </c>
      <c r="AG540" s="151">
        <v>8000</v>
      </c>
      <c r="AH540" s="133">
        <v>9.8445595854922274</v>
      </c>
    </row>
    <row r="541" spans="1:34" ht="16.5" customHeight="1" x14ac:dyDescent="0.35">
      <c r="A541" s="175" t="s">
        <v>170</v>
      </c>
      <c r="B541" s="203" t="s">
        <v>15</v>
      </c>
      <c r="C541" s="18">
        <v>14</v>
      </c>
      <c r="D541" s="95">
        <v>673.1</v>
      </c>
      <c r="E541" s="95">
        <v>0</v>
      </c>
      <c r="F541" s="95">
        <v>135</v>
      </c>
      <c r="G541" s="95">
        <v>0</v>
      </c>
      <c r="H541" s="95">
        <v>66.3</v>
      </c>
      <c r="I541" s="95">
        <v>0</v>
      </c>
      <c r="J541" s="95">
        <v>0</v>
      </c>
      <c r="K541" s="95">
        <v>0</v>
      </c>
      <c r="L541" s="95">
        <v>0</v>
      </c>
      <c r="M541" s="95">
        <v>48.3</v>
      </c>
      <c r="N541" s="95">
        <v>14.1</v>
      </c>
      <c r="O541" s="95">
        <v>0</v>
      </c>
      <c r="P541" s="95">
        <v>0</v>
      </c>
      <c r="Q541" s="95">
        <v>0</v>
      </c>
      <c r="R541" s="95">
        <v>0</v>
      </c>
      <c r="S541" s="95">
        <v>0</v>
      </c>
      <c r="T541" s="95">
        <v>0</v>
      </c>
      <c r="U541" s="95">
        <v>0</v>
      </c>
      <c r="V541" s="95">
        <v>0</v>
      </c>
      <c r="W541" s="95">
        <v>0</v>
      </c>
      <c r="X541" s="96">
        <v>0</v>
      </c>
      <c r="Y541" s="190">
        <v>936.8</v>
      </c>
      <c r="Z541" s="191">
        <v>312266.66666666663</v>
      </c>
      <c r="AA541" s="161">
        <v>0</v>
      </c>
      <c r="AB541" s="171">
        <v>0</v>
      </c>
      <c r="AD541" s="186"/>
      <c r="AE541" s="204" t="s">
        <v>15</v>
      </c>
      <c r="AF541" s="130">
        <v>14</v>
      </c>
      <c r="AG541" s="151">
        <v>22304.761904761905</v>
      </c>
      <c r="AH541" s="133">
        <v>9.8499480017827956</v>
      </c>
    </row>
    <row r="542" spans="1:34" ht="15.75" customHeight="1" x14ac:dyDescent="0.35">
      <c r="A542" s="175" t="s">
        <v>170</v>
      </c>
      <c r="B542" s="196" t="s">
        <v>11</v>
      </c>
      <c r="C542" s="18"/>
      <c r="D542" s="95"/>
      <c r="E542" s="95"/>
      <c r="F542" s="95"/>
      <c r="G542" s="95"/>
      <c r="H542" s="95"/>
      <c r="I542" s="95"/>
      <c r="J542" s="95"/>
      <c r="K542" s="95"/>
      <c r="L542" s="95"/>
      <c r="M542" s="95"/>
      <c r="N542" s="95"/>
      <c r="O542" s="95"/>
      <c r="P542" s="95"/>
      <c r="Q542" s="95"/>
      <c r="R542" s="95"/>
      <c r="S542" s="95"/>
      <c r="T542" s="95"/>
      <c r="U542" s="95"/>
      <c r="V542" s="95"/>
      <c r="W542" s="95"/>
      <c r="X542" s="96"/>
      <c r="Y542" s="190">
        <v>0</v>
      </c>
      <c r="Z542" s="191">
        <v>0</v>
      </c>
      <c r="AA542" s="161">
        <v>0</v>
      </c>
      <c r="AB542" s="171">
        <v>0</v>
      </c>
      <c r="AD542" s="186"/>
      <c r="AE542" s="197" t="s">
        <v>11</v>
      </c>
      <c r="AF542" s="130"/>
      <c r="AG542" s="151">
        <v>0</v>
      </c>
      <c r="AH542" s="133"/>
    </row>
    <row r="543" spans="1:34" ht="15" customHeight="1" x14ac:dyDescent="0.35">
      <c r="A543" s="175" t="s">
        <v>170</v>
      </c>
      <c r="B543" s="202" t="s">
        <v>16</v>
      </c>
      <c r="C543" s="18">
        <v>14</v>
      </c>
      <c r="D543" s="95">
        <v>673.1</v>
      </c>
      <c r="E543" s="95">
        <v>0</v>
      </c>
      <c r="F543" s="95">
        <v>135</v>
      </c>
      <c r="G543" s="95">
        <v>0</v>
      </c>
      <c r="H543" s="95">
        <v>66.3</v>
      </c>
      <c r="I543" s="95">
        <v>0</v>
      </c>
      <c r="J543" s="95">
        <v>0</v>
      </c>
      <c r="K543" s="95">
        <v>0</v>
      </c>
      <c r="L543" s="95">
        <v>0</v>
      </c>
      <c r="M543" s="95">
        <v>48.3</v>
      </c>
      <c r="N543" s="95">
        <v>14.1</v>
      </c>
      <c r="O543" s="95">
        <v>0</v>
      </c>
      <c r="P543" s="95">
        <v>0</v>
      </c>
      <c r="Q543" s="95">
        <v>0</v>
      </c>
      <c r="R543" s="95">
        <v>0</v>
      </c>
      <c r="S543" s="95">
        <v>0</v>
      </c>
      <c r="T543" s="95">
        <v>0</v>
      </c>
      <c r="U543" s="95">
        <v>0</v>
      </c>
      <c r="V543" s="95">
        <v>0</v>
      </c>
      <c r="W543" s="95">
        <v>0</v>
      </c>
      <c r="X543" s="96">
        <v>0</v>
      </c>
      <c r="Y543" s="190">
        <v>936.8</v>
      </c>
      <c r="Z543" s="191">
        <v>312266.66666666663</v>
      </c>
      <c r="AA543" s="161">
        <v>0</v>
      </c>
      <c r="AB543" s="171">
        <v>0</v>
      </c>
      <c r="AD543" s="186"/>
      <c r="AE543" s="199" t="s">
        <v>16</v>
      </c>
      <c r="AF543" s="130">
        <v>14</v>
      </c>
      <c r="AG543" s="151">
        <v>22304.761904761905</v>
      </c>
      <c r="AH543" s="133">
        <v>9.8499480017827956</v>
      </c>
    </row>
    <row r="544" spans="1:34" ht="17.25" customHeight="1" thickBot="1" x14ac:dyDescent="0.4">
      <c r="A544" s="175" t="s">
        <v>170</v>
      </c>
      <c r="B544" s="200" t="s">
        <v>27</v>
      </c>
      <c r="C544" s="18">
        <v>1</v>
      </c>
      <c r="D544" s="95">
        <v>11.7</v>
      </c>
      <c r="E544" s="95">
        <v>0</v>
      </c>
      <c r="F544" s="95">
        <v>0</v>
      </c>
      <c r="G544" s="95">
        <v>0</v>
      </c>
      <c r="H544" s="95">
        <v>0</v>
      </c>
      <c r="I544" s="95">
        <v>0</v>
      </c>
      <c r="J544" s="95">
        <v>0</v>
      </c>
      <c r="K544" s="95">
        <v>0</v>
      </c>
      <c r="L544" s="95">
        <v>0</v>
      </c>
      <c r="M544" s="95">
        <v>0</v>
      </c>
      <c r="N544" s="95">
        <v>0</v>
      </c>
      <c r="O544" s="95">
        <v>8.4</v>
      </c>
      <c r="P544" s="95">
        <v>1.2</v>
      </c>
      <c r="Q544" s="95">
        <v>0</v>
      </c>
      <c r="R544" s="95">
        <v>0</v>
      </c>
      <c r="S544" s="95">
        <v>0</v>
      </c>
      <c r="T544" s="95">
        <v>0</v>
      </c>
      <c r="U544" s="95">
        <v>0</v>
      </c>
      <c r="V544" s="95">
        <v>0</v>
      </c>
      <c r="W544" s="95">
        <v>0</v>
      </c>
      <c r="X544" s="96">
        <v>0</v>
      </c>
      <c r="Y544" s="190">
        <v>21.3</v>
      </c>
      <c r="Z544" s="191">
        <v>7100.0000000000009</v>
      </c>
      <c r="AA544" s="161">
        <v>0</v>
      </c>
      <c r="AB544" s="171">
        <v>0</v>
      </c>
      <c r="AD544" s="186"/>
      <c r="AE544" s="201" t="s">
        <v>27</v>
      </c>
      <c r="AF544" s="140">
        <v>1</v>
      </c>
      <c r="AG544" s="238">
        <v>7100.0000000000009</v>
      </c>
      <c r="AH544" s="133">
        <v>0</v>
      </c>
    </row>
    <row r="545" spans="1:34" ht="37.5" customHeight="1" thickBot="1" x14ac:dyDescent="0.35">
      <c r="A545" s="210" t="s">
        <v>171</v>
      </c>
      <c r="B545" s="176" t="s">
        <v>5</v>
      </c>
      <c r="C545" s="206">
        <v>76</v>
      </c>
      <c r="D545" s="207">
        <v>3965.2000000000003</v>
      </c>
      <c r="E545" s="207">
        <v>37.700000000000003</v>
      </c>
      <c r="F545" s="207">
        <v>509.1</v>
      </c>
      <c r="G545" s="207">
        <v>32.200000000000003</v>
      </c>
      <c r="H545" s="207">
        <v>1162.8</v>
      </c>
      <c r="I545" s="207">
        <v>0</v>
      </c>
      <c r="J545" s="207">
        <v>0</v>
      </c>
      <c r="K545" s="207">
        <v>0</v>
      </c>
      <c r="L545" s="207">
        <v>0</v>
      </c>
      <c r="M545" s="207">
        <v>203.20000000000002</v>
      </c>
      <c r="N545" s="207">
        <v>45.699999999999996</v>
      </c>
      <c r="O545" s="207">
        <v>0.1</v>
      </c>
      <c r="P545" s="207">
        <v>10.1</v>
      </c>
      <c r="Q545" s="207">
        <v>0</v>
      </c>
      <c r="R545" s="207">
        <v>0</v>
      </c>
      <c r="S545" s="207">
        <v>0</v>
      </c>
      <c r="T545" s="207">
        <v>42.199999999999996</v>
      </c>
      <c r="U545" s="207">
        <v>0</v>
      </c>
      <c r="V545" s="207">
        <v>0</v>
      </c>
      <c r="W545" s="207">
        <v>0</v>
      </c>
      <c r="X545" s="207">
        <v>4.5</v>
      </c>
      <c r="Y545" s="207">
        <v>6012.7999999999993</v>
      </c>
      <c r="Z545" s="208">
        <v>26371.929824561401</v>
      </c>
      <c r="AA545" s="161">
        <v>0</v>
      </c>
      <c r="AB545" s="171">
        <v>0</v>
      </c>
      <c r="AD545" s="181" t="s">
        <v>171</v>
      </c>
      <c r="AE545" s="182" t="s">
        <v>5</v>
      </c>
      <c r="AF545" s="340">
        <v>76</v>
      </c>
      <c r="AG545" s="341" t="s">
        <v>261</v>
      </c>
      <c r="AH545" s="122">
        <v>29.325128618985168</v>
      </c>
    </row>
    <row r="546" spans="1:34" ht="18" customHeight="1" x14ac:dyDescent="0.35">
      <c r="A546" s="175" t="s">
        <v>171</v>
      </c>
      <c r="B546" s="183" t="s">
        <v>6</v>
      </c>
      <c r="C546" s="26"/>
      <c r="D546" s="92"/>
      <c r="E546" s="92"/>
      <c r="F546" s="92"/>
      <c r="G546" s="92"/>
      <c r="H546" s="92"/>
      <c r="I546" s="92"/>
      <c r="J546" s="92"/>
      <c r="K546" s="92"/>
      <c r="L546" s="92"/>
      <c r="M546" s="92"/>
      <c r="N546" s="92"/>
      <c r="O546" s="92"/>
      <c r="P546" s="92"/>
      <c r="Q546" s="92"/>
      <c r="R546" s="92"/>
      <c r="S546" s="92"/>
      <c r="T546" s="92"/>
      <c r="U546" s="92"/>
      <c r="V546" s="92"/>
      <c r="W546" s="92"/>
      <c r="X546" s="93"/>
      <c r="Y546" s="184"/>
      <c r="Z546" s="185"/>
      <c r="AA546" s="161">
        <v>0</v>
      </c>
      <c r="AB546" s="171">
        <v>0</v>
      </c>
      <c r="AD546" s="186"/>
      <c r="AE546" s="187" t="s">
        <v>6</v>
      </c>
      <c r="AF546" s="126"/>
      <c r="AG546" s="150">
        <v>0</v>
      </c>
      <c r="AH546" s="128"/>
    </row>
    <row r="547" spans="1:34" ht="16.5" customHeight="1" x14ac:dyDescent="0.35">
      <c r="A547" s="175" t="s">
        <v>171</v>
      </c>
      <c r="B547" s="189" t="s">
        <v>7</v>
      </c>
      <c r="C547" s="18">
        <v>2</v>
      </c>
      <c r="D547" s="95">
        <v>204.2</v>
      </c>
      <c r="E547" s="95">
        <v>4.3</v>
      </c>
      <c r="F547" s="95">
        <v>61.3</v>
      </c>
      <c r="G547" s="95">
        <v>32.200000000000003</v>
      </c>
      <c r="H547" s="95">
        <v>61.3</v>
      </c>
      <c r="I547" s="95">
        <v>0</v>
      </c>
      <c r="J547" s="95">
        <v>0</v>
      </c>
      <c r="K547" s="95">
        <v>0</v>
      </c>
      <c r="L547" s="95">
        <v>0</v>
      </c>
      <c r="M547" s="95">
        <v>14.8</v>
      </c>
      <c r="N547" s="95">
        <v>9.4</v>
      </c>
      <c r="O547" s="95">
        <v>0</v>
      </c>
      <c r="P547" s="95">
        <v>0</v>
      </c>
      <c r="Q547" s="95">
        <v>0</v>
      </c>
      <c r="R547" s="95">
        <v>0</v>
      </c>
      <c r="S547" s="95">
        <v>0</v>
      </c>
      <c r="T547" s="95">
        <v>0</v>
      </c>
      <c r="U547" s="95">
        <v>0</v>
      </c>
      <c r="V547" s="95">
        <v>0</v>
      </c>
      <c r="W547" s="95">
        <v>0</v>
      </c>
      <c r="X547" s="96">
        <v>0</v>
      </c>
      <c r="Y547" s="190">
        <v>387.5</v>
      </c>
      <c r="Z547" s="191">
        <v>64583.333333333328</v>
      </c>
      <c r="AA547" s="161">
        <v>0</v>
      </c>
      <c r="AB547" s="171">
        <v>0</v>
      </c>
      <c r="AD547" s="186"/>
      <c r="AE547" s="192" t="s">
        <v>7</v>
      </c>
      <c r="AF547" s="130">
        <v>2</v>
      </c>
      <c r="AG547" s="151">
        <v>64583.333333333328</v>
      </c>
      <c r="AH547" s="133">
        <v>30.019588638589617</v>
      </c>
    </row>
    <row r="548" spans="1:34" ht="55.5" customHeight="1" x14ac:dyDescent="0.35">
      <c r="A548" s="175" t="s">
        <v>171</v>
      </c>
      <c r="B548" s="189" t="s">
        <v>8</v>
      </c>
      <c r="C548" s="18">
        <v>5</v>
      </c>
      <c r="D548" s="95">
        <v>350.5</v>
      </c>
      <c r="E548" s="95">
        <v>9</v>
      </c>
      <c r="F548" s="95">
        <v>98.1</v>
      </c>
      <c r="G548" s="95">
        <v>0</v>
      </c>
      <c r="H548" s="95">
        <v>91.6</v>
      </c>
      <c r="I548" s="95">
        <v>0</v>
      </c>
      <c r="J548" s="95">
        <v>0</v>
      </c>
      <c r="K548" s="95">
        <v>0</v>
      </c>
      <c r="L548" s="95">
        <v>0</v>
      </c>
      <c r="M548" s="95">
        <v>10.6</v>
      </c>
      <c r="N548" s="95">
        <v>0</v>
      </c>
      <c r="O548" s="95">
        <v>0</v>
      </c>
      <c r="P548" s="95">
        <v>0</v>
      </c>
      <c r="Q548" s="95">
        <v>0</v>
      </c>
      <c r="R548" s="95">
        <v>0</v>
      </c>
      <c r="S548" s="95">
        <v>0</v>
      </c>
      <c r="T548" s="95">
        <v>0</v>
      </c>
      <c r="U548" s="95">
        <v>0</v>
      </c>
      <c r="V548" s="95">
        <v>0</v>
      </c>
      <c r="W548" s="95">
        <v>0</v>
      </c>
      <c r="X548" s="96">
        <v>0</v>
      </c>
      <c r="Y548" s="190">
        <v>559.80000000000007</v>
      </c>
      <c r="Z548" s="191">
        <v>37320.000000000007</v>
      </c>
      <c r="AA548" s="161">
        <v>0</v>
      </c>
      <c r="AB548" s="171">
        <v>0</v>
      </c>
      <c r="AD548" s="186"/>
      <c r="AE548" s="192" t="s">
        <v>90</v>
      </c>
      <c r="AF548" s="130">
        <v>5</v>
      </c>
      <c r="AG548" s="151">
        <v>37320</v>
      </c>
      <c r="AH548" s="133">
        <v>26.134094151212551</v>
      </c>
    </row>
    <row r="549" spans="1:34" ht="41.25" customHeight="1" x14ac:dyDescent="0.35">
      <c r="A549" s="175" t="s">
        <v>171</v>
      </c>
      <c r="B549" s="189" t="s">
        <v>9</v>
      </c>
      <c r="C549" s="18"/>
      <c r="D549" s="95"/>
      <c r="E549" s="95"/>
      <c r="F549" s="95"/>
      <c r="G549" s="95"/>
      <c r="H549" s="95"/>
      <c r="I549" s="95"/>
      <c r="J549" s="95"/>
      <c r="K549" s="95"/>
      <c r="L549" s="95"/>
      <c r="M549" s="95"/>
      <c r="N549" s="95"/>
      <c r="O549" s="95"/>
      <c r="P549" s="95"/>
      <c r="Q549" s="95"/>
      <c r="R549" s="95"/>
      <c r="S549" s="95"/>
      <c r="T549" s="95"/>
      <c r="U549" s="95"/>
      <c r="V549" s="95"/>
      <c r="W549" s="95"/>
      <c r="X549" s="96"/>
      <c r="Y549" s="193">
        <v>0</v>
      </c>
      <c r="Z549" s="191">
        <v>0</v>
      </c>
      <c r="AA549" s="161">
        <v>0</v>
      </c>
      <c r="AB549" s="171">
        <v>0</v>
      </c>
      <c r="AD549" s="186"/>
      <c r="AE549" s="192" t="s">
        <v>9</v>
      </c>
      <c r="AF549" s="130">
        <v>0</v>
      </c>
      <c r="AG549" s="151">
        <v>0</v>
      </c>
      <c r="AH549" s="133"/>
    </row>
    <row r="550" spans="1:34" ht="27.75" customHeight="1" x14ac:dyDescent="0.35">
      <c r="A550" s="175" t="s">
        <v>171</v>
      </c>
      <c r="B550" s="194" t="s">
        <v>23</v>
      </c>
      <c r="C550" s="18">
        <v>7</v>
      </c>
      <c r="D550" s="95">
        <v>373</v>
      </c>
      <c r="E550" s="95">
        <v>5.4</v>
      </c>
      <c r="F550" s="95">
        <v>30.4</v>
      </c>
      <c r="G550" s="95">
        <v>0</v>
      </c>
      <c r="H550" s="95">
        <v>66.599999999999994</v>
      </c>
      <c r="I550" s="95">
        <v>0</v>
      </c>
      <c r="J550" s="95">
        <v>0</v>
      </c>
      <c r="K550" s="95">
        <v>0</v>
      </c>
      <c r="L550" s="95">
        <v>0</v>
      </c>
      <c r="M550" s="95">
        <v>6.6</v>
      </c>
      <c r="N550" s="95">
        <v>2.4</v>
      </c>
      <c r="O550" s="95">
        <v>0</v>
      </c>
      <c r="P550" s="95">
        <v>0</v>
      </c>
      <c r="Q550" s="95">
        <v>0</v>
      </c>
      <c r="R550" s="95">
        <v>0</v>
      </c>
      <c r="S550" s="95">
        <v>0</v>
      </c>
      <c r="T550" s="95">
        <v>4.2</v>
      </c>
      <c r="U550" s="95">
        <v>0</v>
      </c>
      <c r="V550" s="95">
        <v>0</v>
      </c>
      <c r="W550" s="95">
        <v>0</v>
      </c>
      <c r="X550" s="96">
        <v>0</v>
      </c>
      <c r="Y550" s="190">
        <v>488.59999999999997</v>
      </c>
      <c r="Z550" s="191">
        <v>23266.666666666664</v>
      </c>
      <c r="AA550" s="161">
        <v>0</v>
      </c>
      <c r="AB550" s="171">
        <v>0</v>
      </c>
      <c r="AD550" s="186"/>
      <c r="AE550" s="195" t="s">
        <v>101</v>
      </c>
      <c r="AF550" s="130">
        <v>7</v>
      </c>
      <c r="AG550" s="151">
        <v>23266.666666666664</v>
      </c>
      <c r="AH550" s="133">
        <v>17.855227882037532</v>
      </c>
    </row>
    <row r="551" spans="1:34" ht="55.5" customHeight="1" x14ac:dyDescent="0.35">
      <c r="A551" s="175" t="s">
        <v>171</v>
      </c>
      <c r="B551" s="189" t="s">
        <v>24</v>
      </c>
      <c r="C551" s="18">
        <v>25</v>
      </c>
      <c r="D551" s="95">
        <v>1195.3</v>
      </c>
      <c r="E551" s="95">
        <v>16.600000000000001</v>
      </c>
      <c r="F551" s="95">
        <v>67.7</v>
      </c>
      <c r="G551" s="95">
        <v>0</v>
      </c>
      <c r="H551" s="95">
        <v>243</v>
      </c>
      <c r="I551" s="95">
        <v>0</v>
      </c>
      <c r="J551" s="95">
        <v>0</v>
      </c>
      <c r="K551" s="95">
        <v>0</v>
      </c>
      <c r="L551" s="95">
        <v>0</v>
      </c>
      <c r="M551" s="95">
        <v>46.8</v>
      </c>
      <c r="N551" s="95">
        <v>18.5</v>
      </c>
      <c r="O551" s="95">
        <v>0</v>
      </c>
      <c r="P551" s="95">
        <v>0</v>
      </c>
      <c r="Q551" s="95">
        <v>0</v>
      </c>
      <c r="R551" s="95">
        <v>0</v>
      </c>
      <c r="S551" s="95">
        <v>0</v>
      </c>
      <c r="T551" s="95">
        <v>9</v>
      </c>
      <c r="U551" s="95">
        <v>0</v>
      </c>
      <c r="V551" s="95">
        <v>0</v>
      </c>
      <c r="W551" s="95">
        <v>0</v>
      </c>
      <c r="X551" s="96">
        <v>1.1000000000000001</v>
      </c>
      <c r="Y551" s="190">
        <v>1597.9999999999998</v>
      </c>
      <c r="Z551" s="191">
        <v>21306.666666666664</v>
      </c>
      <c r="AA551" s="161">
        <v>0</v>
      </c>
      <c r="AB551" s="171">
        <v>0</v>
      </c>
      <c r="AD551" s="186"/>
      <c r="AE551" s="192" t="s">
        <v>102</v>
      </c>
      <c r="AF551" s="130">
        <v>25</v>
      </c>
      <c r="AG551" s="151">
        <v>21306.666666666661</v>
      </c>
      <c r="AH551" s="133">
        <v>20.329624362084832</v>
      </c>
    </row>
    <row r="552" spans="1:34" ht="15.75" customHeight="1" x14ac:dyDescent="0.35">
      <c r="A552" s="175" t="s">
        <v>171</v>
      </c>
      <c r="B552" s="196" t="s">
        <v>11</v>
      </c>
      <c r="C552" s="18"/>
      <c r="D552" s="95"/>
      <c r="E552" s="95"/>
      <c r="F552" s="95"/>
      <c r="G552" s="95"/>
      <c r="H552" s="95"/>
      <c r="I552" s="95"/>
      <c r="J552" s="95"/>
      <c r="K552" s="95"/>
      <c r="L552" s="95"/>
      <c r="M552" s="95"/>
      <c r="N552" s="95"/>
      <c r="O552" s="95"/>
      <c r="P552" s="95"/>
      <c r="Q552" s="95"/>
      <c r="R552" s="95"/>
      <c r="S552" s="95"/>
      <c r="T552" s="95"/>
      <c r="U552" s="95"/>
      <c r="V552" s="95"/>
      <c r="W552" s="95"/>
      <c r="X552" s="96"/>
      <c r="Y552" s="190">
        <v>0</v>
      </c>
      <c r="Z552" s="191">
        <v>0</v>
      </c>
      <c r="AA552" s="161">
        <v>0</v>
      </c>
      <c r="AB552" s="171">
        <v>0</v>
      </c>
      <c r="AD552" s="186"/>
      <c r="AE552" s="197" t="s">
        <v>11</v>
      </c>
      <c r="AF552" s="130"/>
      <c r="AG552" s="151">
        <v>0</v>
      </c>
      <c r="AH552" s="133"/>
    </row>
    <row r="553" spans="1:34" ht="17.25" customHeight="1" x14ac:dyDescent="0.35">
      <c r="A553" s="175" t="s">
        <v>171</v>
      </c>
      <c r="B553" s="198" t="s">
        <v>12</v>
      </c>
      <c r="C553" s="18">
        <v>21</v>
      </c>
      <c r="D553" s="95">
        <v>1050.3</v>
      </c>
      <c r="E553" s="95">
        <v>13.3</v>
      </c>
      <c r="F553" s="95">
        <v>39.5</v>
      </c>
      <c r="G553" s="95">
        <v>0</v>
      </c>
      <c r="H553" s="95">
        <v>209.6</v>
      </c>
      <c r="I553" s="95">
        <v>0</v>
      </c>
      <c r="J553" s="95">
        <v>0</v>
      </c>
      <c r="K553" s="95">
        <v>0</v>
      </c>
      <c r="L553" s="95">
        <v>0</v>
      </c>
      <c r="M553" s="95">
        <v>22.9</v>
      </c>
      <c r="N553" s="95">
        <v>4.2</v>
      </c>
      <c r="O553" s="95">
        <v>0</v>
      </c>
      <c r="P553" s="95">
        <v>0</v>
      </c>
      <c r="Q553" s="95">
        <v>0</v>
      </c>
      <c r="R553" s="95">
        <v>0</v>
      </c>
      <c r="S553" s="95">
        <v>0</v>
      </c>
      <c r="T553" s="95">
        <v>9.1999999999999993</v>
      </c>
      <c r="U553" s="95">
        <v>0</v>
      </c>
      <c r="V553" s="95">
        <v>0</v>
      </c>
      <c r="W553" s="95">
        <v>0</v>
      </c>
      <c r="X553" s="96">
        <v>0</v>
      </c>
      <c r="Y553" s="190">
        <v>1349</v>
      </c>
      <c r="Z553" s="191">
        <v>21412.698412698413</v>
      </c>
      <c r="AA553" s="161">
        <v>0</v>
      </c>
      <c r="AB553" s="171">
        <v>0</v>
      </c>
      <c r="AD553" s="186"/>
      <c r="AE553" s="199" t="s">
        <v>12</v>
      </c>
      <c r="AF553" s="130">
        <v>21</v>
      </c>
      <c r="AG553" s="151">
        <v>21412.698412698413</v>
      </c>
      <c r="AH553" s="133">
        <v>19.956202989622014</v>
      </c>
    </row>
    <row r="554" spans="1:34" ht="27" customHeight="1" x14ac:dyDescent="0.35">
      <c r="A554" s="175" t="s">
        <v>171</v>
      </c>
      <c r="B554" s="200" t="s">
        <v>25</v>
      </c>
      <c r="C554" s="18">
        <v>3</v>
      </c>
      <c r="D554" s="95">
        <v>159.30000000000001</v>
      </c>
      <c r="E554" s="95">
        <v>2.4</v>
      </c>
      <c r="F554" s="95">
        <v>4.7</v>
      </c>
      <c r="G554" s="95">
        <v>0</v>
      </c>
      <c r="H554" s="95">
        <v>31</v>
      </c>
      <c r="I554" s="95">
        <v>0</v>
      </c>
      <c r="J554" s="95">
        <v>0</v>
      </c>
      <c r="K554" s="95">
        <v>0</v>
      </c>
      <c r="L554" s="95">
        <v>0</v>
      </c>
      <c r="M554" s="95">
        <v>2.2000000000000002</v>
      </c>
      <c r="N554" s="95">
        <v>0</v>
      </c>
      <c r="O554" s="95">
        <v>0</v>
      </c>
      <c r="P554" s="95">
        <v>0</v>
      </c>
      <c r="Q554" s="95">
        <v>0</v>
      </c>
      <c r="R554" s="95">
        <v>0</v>
      </c>
      <c r="S554" s="95">
        <v>0</v>
      </c>
      <c r="T554" s="95">
        <v>6.9</v>
      </c>
      <c r="U554" s="95">
        <v>0</v>
      </c>
      <c r="V554" s="95">
        <v>0</v>
      </c>
      <c r="W554" s="95">
        <v>0</v>
      </c>
      <c r="X554" s="96">
        <v>0</v>
      </c>
      <c r="Y554" s="190">
        <v>206.5</v>
      </c>
      <c r="Z554" s="191">
        <v>22944.444444444442</v>
      </c>
      <c r="AA554" s="161">
        <v>0</v>
      </c>
      <c r="AB554" s="171">
        <v>0</v>
      </c>
      <c r="AD554" s="186"/>
      <c r="AE554" s="201" t="s">
        <v>103</v>
      </c>
      <c r="AF554" s="130">
        <v>3</v>
      </c>
      <c r="AG554" s="151">
        <v>22944.444444444442</v>
      </c>
      <c r="AH554" s="133">
        <v>19.4601381042059</v>
      </c>
    </row>
    <row r="555" spans="1:34" ht="15.75" customHeight="1" x14ac:dyDescent="0.35">
      <c r="A555" s="175" t="s">
        <v>171</v>
      </c>
      <c r="B555" s="196" t="s">
        <v>11</v>
      </c>
      <c r="C555" s="18"/>
      <c r="D555" s="95"/>
      <c r="E555" s="95"/>
      <c r="F555" s="95"/>
      <c r="G555" s="95"/>
      <c r="H555" s="95"/>
      <c r="I555" s="95"/>
      <c r="J555" s="95"/>
      <c r="K555" s="95"/>
      <c r="L555" s="95"/>
      <c r="M555" s="95"/>
      <c r="N555" s="95"/>
      <c r="O555" s="95"/>
      <c r="P555" s="95"/>
      <c r="Q555" s="95"/>
      <c r="R555" s="95"/>
      <c r="S555" s="95"/>
      <c r="T555" s="95"/>
      <c r="U555" s="95"/>
      <c r="V555" s="95"/>
      <c r="W555" s="95"/>
      <c r="X555" s="96"/>
      <c r="Y555" s="190">
        <v>0</v>
      </c>
      <c r="Z555" s="191">
        <v>0</v>
      </c>
      <c r="AA555" s="161">
        <v>0</v>
      </c>
      <c r="AB555" s="171">
        <v>0</v>
      </c>
      <c r="AD555" s="186"/>
      <c r="AE555" s="197" t="s">
        <v>11</v>
      </c>
      <c r="AF555" s="130"/>
      <c r="AG555" s="151">
        <v>0</v>
      </c>
      <c r="AH555" s="133"/>
    </row>
    <row r="556" spans="1:34" ht="17.25" customHeight="1" x14ac:dyDescent="0.35">
      <c r="A556" s="175" t="s">
        <v>171</v>
      </c>
      <c r="B556" s="202" t="s">
        <v>13</v>
      </c>
      <c r="C556" s="18">
        <v>1</v>
      </c>
      <c r="D556" s="95">
        <v>46.4</v>
      </c>
      <c r="E556" s="95">
        <v>0.9</v>
      </c>
      <c r="F556" s="95">
        <v>2.7</v>
      </c>
      <c r="G556" s="95">
        <v>0</v>
      </c>
      <c r="H556" s="95">
        <v>6.8</v>
      </c>
      <c r="I556" s="95">
        <v>0</v>
      </c>
      <c r="J556" s="95">
        <v>0</v>
      </c>
      <c r="K556" s="95">
        <v>0</v>
      </c>
      <c r="L556" s="95">
        <v>0</v>
      </c>
      <c r="M556" s="95">
        <v>0</v>
      </c>
      <c r="N556" s="95">
        <v>0</v>
      </c>
      <c r="O556" s="95">
        <v>0</v>
      </c>
      <c r="P556" s="95">
        <v>0</v>
      </c>
      <c r="Q556" s="95">
        <v>0</v>
      </c>
      <c r="R556" s="95">
        <v>0</v>
      </c>
      <c r="S556" s="95">
        <v>0</v>
      </c>
      <c r="T556" s="95">
        <v>0</v>
      </c>
      <c r="U556" s="95">
        <v>0</v>
      </c>
      <c r="V556" s="95">
        <v>0</v>
      </c>
      <c r="W556" s="95">
        <v>0</v>
      </c>
      <c r="X556" s="96">
        <v>0</v>
      </c>
      <c r="Y556" s="190">
        <v>56.8</v>
      </c>
      <c r="Z556" s="191">
        <v>18933.333333333332</v>
      </c>
      <c r="AA556" s="161">
        <v>0</v>
      </c>
      <c r="AB556" s="171">
        <v>0</v>
      </c>
      <c r="AD556" s="186"/>
      <c r="AE556" s="199" t="s">
        <v>13</v>
      </c>
      <c r="AF556" s="130">
        <v>1</v>
      </c>
      <c r="AG556" s="151">
        <v>18933.333333333332</v>
      </c>
      <c r="AH556" s="133">
        <v>14.655172413793101</v>
      </c>
    </row>
    <row r="557" spans="1:34" ht="27.75" customHeight="1" x14ac:dyDescent="0.35">
      <c r="A557" s="175" t="s">
        <v>171</v>
      </c>
      <c r="B557" s="203" t="s">
        <v>14</v>
      </c>
      <c r="C557" s="18">
        <v>9</v>
      </c>
      <c r="D557" s="95">
        <v>241.1</v>
      </c>
      <c r="E557" s="95">
        <v>0</v>
      </c>
      <c r="F557" s="95">
        <v>32.1</v>
      </c>
      <c r="G557" s="95">
        <v>0</v>
      </c>
      <c r="H557" s="95">
        <v>119.6</v>
      </c>
      <c r="I557" s="95">
        <v>0</v>
      </c>
      <c r="J557" s="95">
        <v>0</v>
      </c>
      <c r="K557" s="95">
        <v>0</v>
      </c>
      <c r="L557" s="95">
        <v>0</v>
      </c>
      <c r="M557" s="95">
        <v>6.7</v>
      </c>
      <c r="N557" s="95">
        <v>6.5</v>
      </c>
      <c r="O557" s="95">
        <v>0</v>
      </c>
      <c r="P557" s="95">
        <v>0</v>
      </c>
      <c r="Q557" s="95">
        <v>0</v>
      </c>
      <c r="R557" s="95">
        <v>0</v>
      </c>
      <c r="S557" s="95">
        <v>0</v>
      </c>
      <c r="T557" s="95">
        <v>13.2</v>
      </c>
      <c r="U557" s="95">
        <v>0</v>
      </c>
      <c r="V557" s="95">
        <v>0</v>
      </c>
      <c r="W557" s="95">
        <v>0</v>
      </c>
      <c r="X557" s="96">
        <v>0</v>
      </c>
      <c r="Y557" s="190">
        <v>419.19999999999993</v>
      </c>
      <c r="Z557" s="191">
        <v>15525.925925925923</v>
      </c>
      <c r="AA557" s="161">
        <v>0</v>
      </c>
      <c r="AB557" s="171">
        <v>0</v>
      </c>
      <c r="AD557" s="186"/>
      <c r="AE557" s="204" t="s">
        <v>14</v>
      </c>
      <c r="AF557" s="130">
        <v>9</v>
      </c>
      <c r="AG557" s="151">
        <v>15525.925925925923</v>
      </c>
      <c r="AH557" s="133">
        <v>49.605972625466613</v>
      </c>
    </row>
    <row r="558" spans="1:34" ht="16.5" customHeight="1" x14ac:dyDescent="0.35">
      <c r="A558" s="175" t="s">
        <v>171</v>
      </c>
      <c r="B558" s="203" t="s">
        <v>15</v>
      </c>
      <c r="C558" s="18">
        <v>19</v>
      </c>
      <c r="D558" s="95">
        <v>1339.4</v>
      </c>
      <c r="E558" s="95">
        <v>0</v>
      </c>
      <c r="F558" s="95">
        <v>214.8</v>
      </c>
      <c r="G558" s="95">
        <v>0</v>
      </c>
      <c r="H558" s="95">
        <v>471.5</v>
      </c>
      <c r="I558" s="95">
        <v>0</v>
      </c>
      <c r="J558" s="95">
        <v>0</v>
      </c>
      <c r="K558" s="95">
        <v>0</v>
      </c>
      <c r="L558" s="95">
        <v>0</v>
      </c>
      <c r="M558" s="95">
        <v>110.4</v>
      </c>
      <c r="N558" s="95">
        <v>7.1</v>
      </c>
      <c r="O558" s="95">
        <v>0</v>
      </c>
      <c r="P558" s="95">
        <v>0</v>
      </c>
      <c r="Q558" s="95">
        <v>0</v>
      </c>
      <c r="R558" s="95">
        <v>0</v>
      </c>
      <c r="S558" s="95">
        <v>0</v>
      </c>
      <c r="T558" s="95">
        <v>4.5999999999999996</v>
      </c>
      <c r="U558" s="95">
        <v>0</v>
      </c>
      <c r="V558" s="95">
        <v>0</v>
      </c>
      <c r="W558" s="95">
        <v>0</v>
      </c>
      <c r="X558" s="96">
        <v>0</v>
      </c>
      <c r="Y558" s="190">
        <v>2147.7999999999997</v>
      </c>
      <c r="Z558" s="191">
        <v>37680.701754385962</v>
      </c>
      <c r="AA558" s="161">
        <v>0</v>
      </c>
      <c r="AB558" s="171">
        <v>0</v>
      </c>
      <c r="AD558" s="186"/>
      <c r="AE558" s="204" t="s">
        <v>15</v>
      </c>
      <c r="AF558" s="130">
        <v>19</v>
      </c>
      <c r="AG558" s="151">
        <v>37680.701754385955</v>
      </c>
      <c r="AH558" s="133">
        <v>35.202329401224425</v>
      </c>
    </row>
    <row r="559" spans="1:34" ht="15.75" customHeight="1" x14ac:dyDescent="0.35">
      <c r="A559" s="175" t="s">
        <v>171</v>
      </c>
      <c r="B559" s="196" t="s">
        <v>11</v>
      </c>
      <c r="C559" s="18"/>
      <c r="D559" s="95"/>
      <c r="E559" s="95"/>
      <c r="F559" s="95"/>
      <c r="G559" s="95"/>
      <c r="H559" s="95"/>
      <c r="I559" s="95"/>
      <c r="J559" s="95"/>
      <c r="K559" s="95"/>
      <c r="L559" s="95"/>
      <c r="M559" s="95"/>
      <c r="N559" s="95"/>
      <c r="O559" s="95"/>
      <c r="P559" s="95"/>
      <c r="Q559" s="95"/>
      <c r="R559" s="95"/>
      <c r="S559" s="95"/>
      <c r="T559" s="95"/>
      <c r="U559" s="95"/>
      <c r="V559" s="95"/>
      <c r="W559" s="95"/>
      <c r="X559" s="96"/>
      <c r="Y559" s="190">
        <v>0</v>
      </c>
      <c r="Z559" s="191">
        <v>0</v>
      </c>
      <c r="AA559" s="161">
        <v>0</v>
      </c>
      <c r="AB559" s="171">
        <v>0</v>
      </c>
      <c r="AD559" s="186"/>
      <c r="AE559" s="197" t="s">
        <v>11</v>
      </c>
      <c r="AF559" s="130"/>
      <c r="AG559" s="151">
        <v>0</v>
      </c>
      <c r="AH559" s="133"/>
    </row>
    <row r="560" spans="1:34" ht="15" customHeight="1" x14ac:dyDescent="0.35">
      <c r="A560" s="175" t="s">
        <v>171</v>
      </c>
      <c r="B560" s="202" t="s">
        <v>16</v>
      </c>
      <c r="C560" s="18">
        <v>19</v>
      </c>
      <c r="D560" s="95">
        <v>1339.4</v>
      </c>
      <c r="E560" s="95">
        <v>0</v>
      </c>
      <c r="F560" s="95">
        <v>214.8</v>
      </c>
      <c r="G560" s="95">
        <v>0</v>
      </c>
      <c r="H560" s="95">
        <v>471.5</v>
      </c>
      <c r="I560" s="95">
        <v>0</v>
      </c>
      <c r="J560" s="95">
        <v>0</v>
      </c>
      <c r="K560" s="95">
        <v>0</v>
      </c>
      <c r="L560" s="95">
        <v>0</v>
      </c>
      <c r="M560" s="95">
        <v>110.4</v>
      </c>
      <c r="N560" s="95">
        <v>7.1</v>
      </c>
      <c r="O560" s="95">
        <v>0</v>
      </c>
      <c r="P560" s="95">
        <v>0</v>
      </c>
      <c r="Q560" s="95">
        <v>0</v>
      </c>
      <c r="R560" s="95">
        <v>0</v>
      </c>
      <c r="S560" s="95">
        <v>0</v>
      </c>
      <c r="T560" s="95">
        <v>4.5999999999999996</v>
      </c>
      <c r="U560" s="95">
        <v>0</v>
      </c>
      <c r="V560" s="95">
        <v>0</v>
      </c>
      <c r="W560" s="95">
        <v>0</v>
      </c>
      <c r="X560" s="96">
        <v>0</v>
      </c>
      <c r="Y560" s="190">
        <v>2147.7999999999997</v>
      </c>
      <c r="Z560" s="191">
        <v>37680.701754385962</v>
      </c>
      <c r="AA560" s="161">
        <v>0</v>
      </c>
      <c r="AB560" s="171">
        <v>0</v>
      </c>
      <c r="AD560" s="186"/>
      <c r="AE560" s="199" t="s">
        <v>16</v>
      </c>
      <c r="AF560" s="130">
        <v>19</v>
      </c>
      <c r="AG560" s="151">
        <v>37680.701754385955</v>
      </c>
      <c r="AH560" s="133">
        <v>35.202329401224425</v>
      </c>
    </row>
    <row r="561" spans="1:34" ht="17.25" customHeight="1" thickBot="1" x14ac:dyDescent="0.4">
      <c r="A561" s="175" t="s">
        <v>171</v>
      </c>
      <c r="B561" s="200" t="s">
        <v>27</v>
      </c>
      <c r="C561" s="18">
        <v>6</v>
      </c>
      <c r="D561" s="95">
        <v>102.4</v>
      </c>
      <c r="E561" s="95">
        <v>0</v>
      </c>
      <c r="F561" s="95">
        <v>0</v>
      </c>
      <c r="G561" s="95">
        <v>0</v>
      </c>
      <c r="H561" s="95">
        <v>78.2</v>
      </c>
      <c r="I561" s="95">
        <v>0</v>
      </c>
      <c r="J561" s="95">
        <v>0</v>
      </c>
      <c r="K561" s="95">
        <v>0</v>
      </c>
      <c r="L561" s="95">
        <v>0</v>
      </c>
      <c r="M561" s="95">
        <v>5.0999999999999996</v>
      </c>
      <c r="N561" s="95">
        <v>1.8</v>
      </c>
      <c r="O561" s="95">
        <v>0.1</v>
      </c>
      <c r="P561" s="95">
        <v>10.1</v>
      </c>
      <c r="Q561" s="95">
        <v>0</v>
      </c>
      <c r="R561" s="95">
        <v>0</v>
      </c>
      <c r="S561" s="95">
        <v>0</v>
      </c>
      <c r="T561" s="95">
        <v>4.3</v>
      </c>
      <c r="U561" s="95">
        <v>0</v>
      </c>
      <c r="V561" s="95">
        <v>0</v>
      </c>
      <c r="W561" s="95">
        <v>0</v>
      </c>
      <c r="X561" s="96">
        <v>3.4</v>
      </c>
      <c r="Y561" s="190">
        <v>205.40000000000003</v>
      </c>
      <c r="Z561" s="191">
        <v>11411.111111111115</v>
      </c>
      <c r="AA561" s="161">
        <v>0</v>
      </c>
      <c r="AB561" s="171">
        <v>0</v>
      </c>
      <c r="AD561" s="186"/>
      <c r="AE561" s="138" t="s">
        <v>27</v>
      </c>
      <c r="AF561" s="140">
        <v>6</v>
      </c>
      <c r="AG561" s="151">
        <v>11411.111111111113</v>
      </c>
      <c r="AH561" s="156">
        <v>76.3671875</v>
      </c>
    </row>
    <row r="562" spans="1:34" ht="52.5" customHeight="1" thickBot="1" x14ac:dyDescent="0.4">
      <c r="A562" s="175"/>
      <c r="B562" s="200"/>
      <c r="C562" s="18"/>
      <c r="D562" s="95"/>
      <c r="E562" s="95"/>
      <c r="F562" s="95"/>
      <c r="G562" s="95"/>
      <c r="H562" s="95"/>
      <c r="I562" s="95"/>
      <c r="J562" s="95"/>
      <c r="K562" s="95"/>
      <c r="L562" s="95"/>
      <c r="M562" s="95"/>
      <c r="N562" s="95"/>
      <c r="O562" s="95"/>
      <c r="P562" s="95"/>
      <c r="Q562" s="95"/>
      <c r="R562" s="95"/>
      <c r="S562" s="95"/>
      <c r="T562" s="95"/>
      <c r="U562" s="95"/>
      <c r="V562" s="95"/>
      <c r="W562" s="95"/>
      <c r="X562" s="96"/>
      <c r="Y562" s="235"/>
      <c r="Z562" s="236"/>
      <c r="AA562" s="161"/>
      <c r="AB562" s="171"/>
      <c r="AD562" s="390" t="s">
        <v>246</v>
      </c>
      <c r="AE562" s="370"/>
      <c r="AF562" s="370"/>
      <c r="AG562" s="370"/>
      <c r="AH562" s="371"/>
    </row>
    <row r="563" spans="1:34" ht="39" customHeight="1" thickBot="1" x14ac:dyDescent="0.35">
      <c r="A563" s="210" t="s">
        <v>172</v>
      </c>
      <c r="B563" s="176" t="s">
        <v>5</v>
      </c>
      <c r="C563" s="206">
        <v>74</v>
      </c>
      <c r="D563" s="207">
        <v>2755.7</v>
      </c>
      <c r="E563" s="207">
        <v>50</v>
      </c>
      <c r="F563" s="207">
        <v>459.3</v>
      </c>
      <c r="G563" s="207">
        <v>27.700000000000003</v>
      </c>
      <c r="H563" s="207">
        <v>325.89999999999998</v>
      </c>
      <c r="I563" s="207">
        <v>0</v>
      </c>
      <c r="J563" s="207">
        <v>0</v>
      </c>
      <c r="K563" s="207">
        <v>0</v>
      </c>
      <c r="L563" s="207">
        <v>0</v>
      </c>
      <c r="M563" s="207">
        <v>225.60000000000002</v>
      </c>
      <c r="N563" s="207">
        <v>50.4</v>
      </c>
      <c r="O563" s="207">
        <v>21.5</v>
      </c>
      <c r="P563" s="207">
        <v>2.2999999999999998</v>
      </c>
      <c r="Q563" s="207">
        <v>0</v>
      </c>
      <c r="R563" s="207">
        <v>31.6</v>
      </c>
      <c r="S563" s="207">
        <v>8.4</v>
      </c>
      <c r="T563" s="207">
        <v>20.7</v>
      </c>
      <c r="U563" s="207">
        <v>0</v>
      </c>
      <c r="V563" s="207">
        <v>0</v>
      </c>
      <c r="W563" s="207">
        <v>0</v>
      </c>
      <c r="X563" s="207">
        <v>4.7</v>
      </c>
      <c r="Y563" s="207">
        <v>4000.0999999999995</v>
      </c>
      <c r="Z563" s="208">
        <v>18018.468468468465</v>
      </c>
      <c r="AA563" s="161">
        <v>0</v>
      </c>
      <c r="AB563" s="171">
        <v>0</v>
      </c>
      <c r="AC563" t="s">
        <v>18</v>
      </c>
      <c r="AD563" s="234" t="s">
        <v>172</v>
      </c>
      <c r="AE563" s="182" t="s">
        <v>5</v>
      </c>
      <c r="AF563" s="340">
        <v>74</v>
      </c>
      <c r="AG563" s="341">
        <v>18018.468468468465</v>
      </c>
      <c r="AH563" s="122">
        <v>11.826396196973546</v>
      </c>
    </row>
    <row r="564" spans="1:34" ht="18" customHeight="1" x14ac:dyDescent="0.35">
      <c r="A564" s="175" t="s">
        <v>172</v>
      </c>
      <c r="B564" s="183" t="s">
        <v>6</v>
      </c>
      <c r="C564" s="26"/>
      <c r="D564" s="92"/>
      <c r="E564" s="92"/>
      <c r="F564" s="92"/>
      <c r="G564" s="92"/>
      <c r="H564" s="92"/>
      <c r="I564" s="92"/>
      <c r="J564" s="92"/>
      <c r="K564" s="92"/>
      <c r="L564" s="92"/>
      <c r="M564" s="92"/>
      <c r="N564" s="92"/>
      <c r="O564" s="92"/>
      <c r="P564" s="92"/>
      <c r="Q564" s="92"/>
      <c r="R564" s="92"/>
      <c r="S564" s="92"/>
      <c r="T564" s="92"/>
      <c r="U564" s="92"/>
      <c r="V564" s="92"/>
      <c r="W564" s="92"/>
      <c r="X564" s="93"/>
      <c r="Y564" s="184"/>
      <c r="Z564" s="185"/>
      <c r="AA564" s="161">
        <v>0</v>
      </c>
      <c r="AB564" s="171">
        <v>0</v>
      </c>
      <c r="AD564" s="186"/>
      <c r="AE564" s="187" t="s">
        <v>6</v>
      </c>
      <c r="AF564" s="126"/>
      <c r="AG564" s="150">
        <v>0</v>
      </c>
      <c r="AH564" s="128"/>
    </row>
    <row r="565" spans="1:34" ht="16.5" customHeight="1" x14ac:dyDescent="0.35">
      <c r="A565" s="175" t="s">
        <v>172</v>
      </c>
      <c r="B565" s="189" t="s">
        <v>7</v>
      </c>
      <c r="C565" s="18">
        <v>2</v>
      </c>
      <c r="D565" s="95">
        <v>114.1</v>
      </c>
      <c r="E565" s="95">
        <v>3.6</v>
      </c>
      <c r="F565" s="95">
        <v>35</v>
      </c>
      <c r="G565" s="95">
        <v>9.9</v>
      </c>
      <c r="H565" s="95">
        <v>11.4</v>
      </c>
      <c r="I565" s="95"/>
      <c r="J565" s="95"/>
      <c r="K565" s="95"/>
      <c r="L565" s="95"/>
      <c r="M565" s="95">
        <v>1.5</v>
      </c>
      <c r="N565" s="95">
        <v>15.3</v>
      </c>
      <c r="O565" s="95"/>
      <c r="P565" s="95"/>
      <c r="Q565" s="95"/>
      <c r="R565" s="95"/>
      <c r="S565" s="95"/>
      <c r="T565" s="95"/>
      <c r="U565" s="95"/>
      <c r="V565" s="95"/>
      <c r="W565" s="95"/>
      <c r="X565" s="96">
        <v>4.7</v>
      </c>
      <c r="Y565" s="190">
        <v>195.5</v>
      </c>
      <c r="Z565" s="191">
        <v>32583.333333333336</v>
      </c>
      <c r="AA565" s="161">
        <v>0</v>
      </c>
      <c r="AB565" s="171">
        <v>0</v>
      </c>
      <c r="AD565" s="186"/>
      <c r="AE565" s="192" t="s">
        <v>7</v>
      </c>
      <c r="AF565" s="130">
        <v>2</v>
      </c>
      <c r="AG565" s="151">
        <v>32583.333333333336</v>
      </c>
      <c r="AH565" s="133">
        <v>9.9912357581069244</v>
      </c>
    </row>
    <row r="566" spans="1:34" ht="55.5" customHeight="1" x14ac:dyDescent="0.35">
      <c r="A566" s="175" t="s">
        <v>172</v>
      </c>
      <c r="B566" s="189" t="s">
        <v>8</v>
      </c>
      <c r="C566" s="18">
        <v>8</v>
      </c>
      <c r="D566" s="95">
        <v>325.7</v>
      </c>
      <c r="E566" s="95">
        <v>14.7</v>
      </c>
      <c r="F566" s="95">
        <v>93</v>
      </c>
      <c r="G566" s="95"/>
      <c r="H566" s="95">
        <v>38</v>
      </c>
      <c r="I566" s="95"/>
      <c r="J566" s="95"/>
      <c r="K566" s="95"/>
      <c r="L566" s="95"/>
      <c r="M566" s="95">
        <v>62.7</v>
      </c>
      <c r="N566" s="95">
        <v>7.9</v>
      </c>
      <c r="O566" s="95"/>
      <c r="P566" s="95"/>
      <c r="Q566" s="95"/>
      <c r="R566" s="95"/>
      <c r="S566" s="95"/>
      <c r="T566" s="95"/>
      <c r="U566" s="95"/>
      <c r="V566" s="95"/>
      <c r="W566" s="95"/>
      <c r="X566" s="96"/>
      <c r="Y566" s="190">
        <v>542</v>
      </c>
      <c r="Z566" s="191">
        <v>22583.333333333332</v>
      </c>
      <c r="AA566" s="161">
        <v>0</v>
      </c>
      <c r="AB566" s="171">
        <v>0</v>
      </c>
      <c r="AD566" s="186"/>
      <c r="AE566" s="192" t="s">
        <v>90</v>
      </c>
      <c r="AF566" s="130">
        <v>8</v>
      </c>
      <c r="AG566" s="151">
        <v>22583.333333333332</v>
      </c>
      <c r="AH566" s="133">
        <v>11.667178385016888</v>
      </c>
    </row>
    <row r="567" spans="1:34" ht="41.25" customHeight="1" x14ac:dyDescent="0.35">
      <c r="A567" s="175" t="s">
        <v>172</v>
      </c>
      <c r="B567" s="189" t="s">
        <v>9</v>
      </c>
      <c r="C567" s="18"/>
      <c r="D567" s="95"/>
      <c r="E567" s="95"/>
      <c r="F567" s="95"/>
      <c r="G567" s="95"/>
      <c r="H567" s="95"/>
      <c r="I567" s="95"/>
      <c r="J567" s="95"/>
      <c r="K567" s="95"/>
      <c r="L567" s="95"/>
      <c r="M567" s="95"/>
      <c r="N567" s="95"/>
      <c r="O567" s="95"/>
      <c r="P567" s="95"/>
      <c r="Q567" s="95"/>
      <c r="R567" s="95"/>
      <c r="S567" s="95"/>
      <c r="T567" s="95"/>
      <c r="U567" s="95"/>
      <c r="V567" s="95"/>
      <c r="W567" s="95"/>
      <c r="X567" s="96"/>
      <c r="Y567" s="193">
        <v>0</v>
      </c>
      <c r="Z567" s="191"/>
      <c r="AA567" s="161">
        <v>0</v>
      </c>
      <c r="AB567" s="171">
        <v>0</v>
      </c>
      <c r="AD567" s="186"/>
      <c r="AE567" s="192" t="s">
        <v>9</v>
      </c>
      <c r="AF567" s="130">
        <v>0</v>
      </c>
      <c r="AG567" s="151">
        <v>0</v>
      </c>
      <c r="AH567" s="133"/>
    </row>
    <row r="568" spans="1:34" ht="27.75" customHeight="1" x14ac:dyDescent="0.35">
      <c r="A568" s="175" t="s">
        <v>172</v>
      </c>
      <c r="B568" s="194" t="s">
        <v>23</v>
      </c>
      <c r="C568" s="18">
        <v>11</v>
      </c>
      <c r="D568" s="95">
        <v>368.3</v>
      </c>
      <c r="E568" s="95">
        <v>10.8</v>
      </c>
      <c r="F568" s="95">
        <v>72.2</v>
      </c>
      <c r="G568" s="95">
        <v>17.8</v>
      </c>
      <c r="H568" s="95">
        <v>65.2</v>
      </c>
      <c r="I568" s="95"/>
      <c r="J568" s="95"/>
      <c r="K568" s="95"/>
      <c r="L568" s="95"/>
      <c r="M568" s="95">
        <v>29.5</v>
      </c>
      <c r="N568" s="95">
        <v>8.8000000000000007</v>
      </c>
      <c r="O568" s="95"/>
      <c r="P568" s="95"/>
      <c r="Q568" s="95"/>
      <c r="R568" s="95"/>
      <c r="S568" s="95"/>
      <c r="T568" s="95"/>
      <c r="U568" s="95"/>
      <c r="V568" s="95"/>
      <c r="W568" s="95"/>
      <c r="X568" s="96"/>
      <c r="Y568" s="190">
        <v>572.6</v>
      </c>
      <c r="Z568" s="191">
        <v>17351.515151515152</v>
      </c>
      <c r="AA568" s="161">
        <v>0</v>
      </c>
      <c r="AB568" s="171">
        <v>0</v>
      </c>
      <c r="AD568" s="186"/>
      <c r="AE568" s="195" t="s">
        <v>101</v>
      </c>
      <c r="AF568" s="130">
        <v>11</v>
      </c>
      <c r="AG568" s="151">
        <v>17351.515151515152</v>
      </c>
      <c r="AH568" s="133">
        <v>17.70295954385012</v>
      </c>
    </row>
    <row r="569" spans="1:34" ht="55.5" customHeight="1" x14ac:dyDescent="0.35">
      <c r="A569" s="175" t="s">
        <v>172</v>
      </c>
      <c r="B569" s="189" t="s">
        <v>24</v>
      </c>
      <c r="C569" s="18">
        <v>27</v>
      </c>
      <c r="D569" s="95">
        <v>867.9</v>
      </c>
      <c r="E569" s="95">
        <v>19.5</v>
      </c>
      <c r="F569" s="95">
        <v>78.8</v>
      </c>
      <c r="G569" s="95"/>
      <c r="H569" s="95">
        <v>91.6</v>
      </c>
      <c r="I569" s="95"/>
      <c r="J569" s="95"/>
      <c r="K569" s="95"/>
      <c r="L569" s="95"/>
      <c r="M569" s="95">
        <v>53</v>
      </c>
      <c r="N569" s="95">
        <v>10.1</v>
      </c>
      <c r="O569" s="95"/>
      <c r="P569" s="95"/>
      <c r="Q569" s="95"/>
      <c r="R569" s="95"/>
      <c r="S569" s="95"/>
      <c r="T569" s="95">
        <v>5.3</v>
      </c>
      <c r="U569" s="95"/>
      <c r="V569" s="95"/>
      <c r="W569" s="95"/>
      <c r="X569" s="96"/>
      <c r="Y569" s="190">
        <v>1126.1999999999998</v>
      </c>
      <c r="Z569" s="191">
        <v>13903.703703703701</v>
      </c>
      <c r="AA569" s="161">
        <v>0</v>
      </c>
      <c r="AB569" s="171">
        <v>0</v>
      </c>
      <c r="AD569" s="186"/>
      <c r="AE569" s="192" t="s">
        <v>102</v>
      </c>
      <c r="AF569" s="130">
        <v>27</v>
      </c>
      <c r="AG569" s="151">
        <v>13903.703703703701</v>
      </c>
      <c r="AH569" s="133">
        <v>10.554211314667588</v>
      </c>
    </row>
    <row r="570" spans="1:34" ht="15.75" customHeight="1" x14ac:dyDescent="0.35">
      <c r="A570" s="175" t="s">
        <v>172</v>
      </c>
      <c r="B570" s="196" t="s">
        <v>11</v>
      </c>
      <c r="C570" s="18"/>
      <c r="D570" s="95"/>
      <c r="E570" s="95"/>
      <c r="F570" s="95"/>
      <c r="G570" s="95"/>
      <c r="H570" s="95"/>
      <c r="I570" s="95"/>
      <c r="J570" s="95"/>
      <c r="K570" s="95"/>
      <c r="L570" s="95"/>
      <c r="M570" s="95"/>
      <c r="N570" s="95"/>
      <c r="O570" s="95"/>
      <c r="P570" s="95"/>
      <c r="Q570" s="95"/>
      <c r="R570" s="95"/>
      <c r="S570" s="95"/>
      <c r="T570" s="95"/>
      <c r="U570" s="95"/>
      <c r="V570" s="95"/>
      <c r="W570" s="95"/>
      <c r="X570" s="96"/>
      <c r="Y570" s="190">
        <v>0</v>
      </c>
      <c r="Z570" s="191"/>
      <c r="AA570" s="161">
        <v>0</v>
      </c>
      <c r="AB570" s="171">
        <v>0</v>
      </c>
      <c r="AD570" s="186"/>
      <c r="AE570" s="197" t="s">
        <v>11</v>
      </c>
      <c r="AF570" s="130"/>
      <c r="AG570" s="151">
        <v>0</v>
      </c>
      <c r="AH570" s="133"/>
    </row>
    <row r="571" spans="1:34" ht="17.25" customHeight="1" x14ac:dyDescent="0.35">
      <c r="A571" s="175" t="s">
        <v>172</v>
      </c>
      <c r="B571" s="198" t="s">
        <v>12</v>
      </c>
      <c r="C571" s="18">
        <v>18</v>
      </c>
      <c r="D571" s="95">
        <v>596.4</v>
      </c>
      <c r="E571" s="95">
        <v>12.6</v>
      </c>
      <c r="F571" s="95">
        <v>47.3</v>
      </c>
      <c r="G571" s="95"/>
      <c r="H571" s="95">
        <v>57.6</v>
      </c>
      <c r="I571" s="95"/>
      <c r="J571" s="95"/>
      <c r="K571" s="95"/>
      <c r="L571" s="95"/>
      <c r="M571" s="95">
        <v>28.2</v>
      </c>
      <c r="N571" s="95">
        <v>2.7</v>
      </c>
      <c r="O571" s="95"/>
      <c r="P571" s="95"/>
      <c r="Q571" s="95"/>
      <c r="R571" s="95"/>
      <c r="S571" s="95"/>
      <c r="T571" s="95">
        <v>5.3</v>
      </c>
      <c r="U571" s="95"/>
      <c r="V571" s="95"/>
      <c r="W571" s="95"/>
      <c r="X571" s="96"/>
      <c r="Y571" s="190">
        <v>750.1</v>
      </c>
      <c r="Z571" s="191">
        <v>13890.740740740741</v>
      </c>
      <c r="AA571" s="161">
        <v>0</v>
      </c>
      <c r="AB571" s="171">
        <v>0</v>
      </c>
      <c r="AD571" s="186"/>
      <c r="AE571" s="199" t="s">
        <v>12</v>
      </c>
      <c r="AF571" s="130">
        <v>18</v>
      </c>
      <c r="AG571" s="151">
        <v>13890.740740740741</v>
      </c>
      <c r="AH571" s="133">
        <v>9.6579476861167013</v>
      </c>
    </row>
    <row r="572" spans="1:34" ht="27" customHeight="1" x14ac:dyDescent="0.35">
      <c r="A572" s="175" t="s">
        <v>172</v>
      </c>
      <c r="B572" s="200" t="s">
        <v>25</v>
      </c>
      <c r="C572" s="18">
        <v>2</v>
      </c>
      <c r="D572" s="95">
        <v>59.6</v>
      </c>
      <c r="E572" s="95">
        <v>1.4</v>
      </c>
      <c r="F572" s="95">
        <v>2.1</v>
      </c>
      <c r="G572" s="95"/>
      <c r="H572" s="95">
        <v>6</v>
      </c>
      <c r="I572" s="95"/>
      <c r="J572" s="95"/>
      <c r="K572" s="95"/>
      <c r="L572" s="95"/>
      <c r="M572" s="95"/>
      <c r="N572" s="95">
        <v>1.1000000000000001</v>
      </c>
      <c r="O572" s="95"/>
      <c r="P572" s="95"/>
      <c r="Q572" s="95"/>
      <c r="R572" s="95"/>
      <c r="S572" s="95"/>
      <c r="T572" s="95"/>
      <c r="U572" s="95"/>
      <c r="V572" s="95"/>
      <c r="W572" s="95"/>
      <c r="X572" s="96"/>
      <c r="Y572" s="190">
        <v>70.199999999999989</v>
      </c>
      <c r="Z572" s="191">
        <v>11699.999999999998</v>
      </c>
      <c r="AA572" s="161">
        <v>0</v>
      </c>
      <c r="AB572" s="171">
        <v>0</v>
      </c>
      <c r="AD572" s="186"/>
      <c r="AE572" s="201" t="s">
        <v>103</v>
      </c>
      <c r="AF572" s="130">
        <v>2</v>
      </c>
      <c r="AG572" s="151">
        <v>11699.999999999998</v>
      </c>
      <c r="AH572" s="133">
        <v>10.067114093959731</v>
      </c>
    </row>
    <row r="573" spans="1:34" ht="15.75" customHeight="1" x14ac:dyDescent="0.35">
      <c r="A573" s="175" t="s">
        <v>172</v>
      </c>
      <c r="B573" s="196" t="s">
        <v>11</v>
      </c>
      <c r="C573" s="18"/>
      <c r="D573" s="95"/>
      <c r="E573" s="95"/>
      <c r="F573" s="95"/>
      <c r="G573" s="95"/>
      <c r="H573" s="95"/>
      <c r="I573" s="95"/>
      <c r="J573" s="95"/>
      <c r="K573" s="95"/>
      <c r="L573" s="95"/>
      <c r="M573" s="95"/>
      <c r="N573" s="95"/>
      <c r="O573" s="95"/>
      <c r="P573" s="95"/>
      <c r="Q573" s="95"/>
      <c r="R573" s="95"/>
      <c r="S573" s="95"/>
      <c r="T573" s="95"/>
      <c r="U573" s="95"/>
      <c r="V573" s="95"/>
      <c r="W573" s="95"/>
      <c r="X573" s="96"/>
      <c r="Y573" s="190">
        <v>0</v>
      </c>
      <c r="Z573" s="191"/>
      <c r="AA573" s="161">
        <v>0</v>
      </c>
      <c r="AB573" s="171">
        <v>0</v>
      </c>
      <c r="AD573" s="186"/>
      <c r="AE573" s="197" t="s">
        <v>11</v>
      </c>
      <c r="AF573" s="130"/>
      <c r="AG573" s="151">
        <v>0</v>
      </c>
      <c r="AH573" s="133"/>
    </row>
    <row r="574" spans="1:34" ht="17.25" customHeight="1" x14ac:dyDescent="0.35">
      <c r="A574" s="175" t="s">
        <v>172</v>
      </c>
      <c r="B574" s="202" t="s">
        <v>13</v>
      </c>
      <c r="C574" s="18">
        <v>2</v>
      </c>
      <c r="D574" s="95">
        <v>59.6</v>
      </c>
      <c r="E574" s="95">
        <v>1.4</v>
      </c>
      <c r="F574" s="95">
        <v>2.1</v>
      </c>
      <c r="G574" s="95"/>
      <c r="H574" s="95">
        <v>6</v>
      </c>
      <c r="I574" s="95"/>
      <c r="J574" s="95"/>
      <c r="K574" s="95"/>
      <c r="L574" s="95"/>
      <c r="M574" s="95"/>
      <c r="N574" s="95">
        <v>1.1000000000000001</v>
      </c>
      <c r="O574" s="95"/>
      <c r="P574" s="95"/>
      <c r="Q574" s="95"/>
      <c r="R574" s="95"/>
      <c r="S574" s="95"/>
      <c r="T574" s="95"/>
      <c r="U574" s="95"/>
      <c r="V574" s="95"/>
      <c r="W574" s="95"/>
      <c r="X574" s="96"/>
      <c r="Y574" s="190">
        <v>70.199999999999989</v>
      </c>
      <c r="Z574" s="191">
        <v>11699.999999999998</v>
      </c>
      <c r="AA574" s="161">
        <v>0</v>
      </c>
      <c r="AB574" s="171">
        <v>0</v>
      </c>
      <c r="AD574" s="186"/>
      <c r="AE574" s="199" t="s">
        <v>13</v>
      </c>
      <c r="AF574" s="130">
        <v>2</v>
      </c>
      <c r="AG574" s="151">
        <v>11699.999999999998</v>
      </c>
      <c r="AH574" s="133">
        <v>10.067114093959731</v>
      </c>
    </row>
    <row r="575" spans="1:34" ht="27.75" customHeight="1" x14ac:dyDescent="0.35">
      <c r="A575" s="175" t="s">
        <v>172</v>
      </c>
      <c r="B575" s="203" t="s">
        <v>14</v>
      </c>
      <c r="C575" s="18">
        <v>2</v>
      </c>
      <c r="D575" s="95">
        <v>32.299999999999997</v>
      </c>
      <c r="E575" s="95"/>
      <c r="F575" s="95"/>
      <c r="G575" s="95"/>
      <c r="H575" s="95">
        <v>19.3</v>
      </c>
      <c r="I575" s="95"/>
      <c r="J575" s="95"/>
      <c r="K575" s="95"/>
      <c r="L575" s="95"/>
      <c r="M575" s="95">
        <v>5.8</v>
      </c>
      <c r="N575" s="95">
        <v>1.9</v>
      </c>
      <c r="O575" s="95"/>
      <c r="P575" s="95"/>
      <c r="Q575" s="95"/>
      <c r="R575" s="95"/>
      <c r="S575" s="95"/>
      <c r="T575" s="95"/>
      <c r="U575" s="95"/>
      <c r="V575" s="95"/>
      <c r="W575" s="95"/>
      <c r="X575" s="96"/>
      <c r="Y575" s="190">
        <v>59.29999999999999</v>
      </c>
      <c r="Z575" s="191">
        <v>9883.3333333333303</v>
      </c>
      <c r="AA575" s="161">
        <v>0</v>
      </c>
      <c r="AB575" s="171">
        <v>0</v>
      </c>
      <c r="AD575" s="186"/>
      <c r="AE575" s="204" t="s">
        <v>14</v>
      </c>
      <c r="AF575" s="130">
        <v>2</v>
      </c>
      <c r="AG575" s="151">
        <v>9883.3333333333303</v>
      </c>
      <c r="AH575" s="133">
        <v>59.75232198142416</v>
      </c>
    </row>
    <row r="576" spans="1:34" ht="16.5" customHeight="1" x14ac:dyDescent="0.35">
      <c r="A576" s="175" t="s">
        <v>172</v>
      </c>
      <c r="B576" s="203" t="s">
        <v>15</v>
      </c>
      <c r="C576" s="18">
        <v>19</v>
      </c>
      <c r="D576" s="95">
        <v>961.1</v>
      </c>
      <c r="E576" s="95"/>
      <c r="F576" s="95">
        <v>178.2</v>
      </c>
      <c r="G576" s="95"/>
      <c r="H576" s="95">
        <v>94.4</v>
      </c>
      <c r="I576" s="95"/>
      <c r="J576" s="95"/>
      <c r="K576" s="95"/>
      <c r="L576" s="95"/>
      <c r="M576" s="95">
        <v>62.3</v>
      </c>
      <c r="N576" s="95">
        <v>5.3</v>
      </c>
      <c r="O576" s="95"/>
      <c r="P576" s="95"/>
      <c r="Q576" s="95"/>
      <c r="R576" s="95">
        <v>31.6</v>
      </c>
      <c r="S576" s="95"/>
      <c r="T576" s="95">
        <v>15.4</v>
      </c>
      <c r="U576" s="95"/>
      <c r="V576" s="95"/>
      <c r="W576" s="95"/>
      <c r="X576" s="96"/>
      <c r="Y576" s="190">
        <v>1348.3</v>
      </c>
      <c r="Z576" s="191">
        <v>23654.385964912279</v>
      </c>
      <c r="AA576" s="161">
        <v>0</v>
      </c>
      <c r="AB576" s="171">
        <v>0</v>
      </c>
      <c r="AD576" s="186"/>
      <c r="AE576" s="204" t="s">
        <v>15</v>
      </c>
      <c r="AF576" s="130">
        <v>19</v>
      </c>
      <c r="AG576" s="151">
        <v>23654.385964912279</v>
      </c>
      <c r="AH576" s="133">
        <v>9.8220788679637927</v>
      </c>
    </row>
    <row r="577" spans="1:34" ht="15.75" customHeight="1" x14ac:dyDescent="0.35">
      <c r="A577" s="175" t="s">
        <v>172</v>
      </c>
      <c r="B577" s="196" t="s">
        <v>11</v>
      </c>
      <c r="C577" s="18"/>
      <c r="D577" s="95"/>
      <c r="E577" s="95"/>
      <c r="F577" s="95"/>
      <c r="G577" s="95"/>
      <c r="H577" s="95"/>
      <c r="I577" s="95"/>
      <c r="J577" s="95"/>
      <c r="K577" s="95"/>
      <c r="L577" s="95"/>
      <c r="M577" s="95"/>
      <c r="N577" s="95"/>
      <c r="O577" s="95"/>
      <c r="P577" s="95"/>
      <c r="Q577" s="95"/>
      <c r="R577" s="95"/>
      <c r="S577" s="95"/>
      <c r="T577" s="95"/>
      <c r="U577" s="95"/>
      <c r="V577" s="95"/>
      <c r="W577" s="95"/>
      <c r="X577" s="96"/>
      <c r="Y577" s="190">
        <v>0</v>
      </c>
      <c r="Z577" s="191"/>
      <c r="AA577" s="161">
        <v>0</v>
      </c>
      <c r="AB577" s="171">
        <v>0</v>
      </c>
      <c r="AD577" s="186"/>
      <c r="AE577" s="197" t="s">
        <v>11</v>
      </c>
      <c r="AF577" s="130"/>
      <c r="AG577" s="151">
        <v>0</v>
      </c>
      <c r="AH577" s="133"/>
    </row>
    <row r="578" spans="1:34" ht="15" customHeight="1" x14ac:dyDescent="0.35">
      <c r="A578" s="175" t="s">
        <v>172</v>
      </c>
      <c r="B578" s="202" t="s">
        <v>16</v>
      </c>
      <c r="C578" s="18">
        <v>19</v>
      </c>
      <c r="D578" s="95">
        <v>961.1</v>
      </c>
      <c r="E578" s="95"/>
      <c r="F578" s="95">
        <v>178.2</v>
      </c>
      <c r="G578" s="95"/>
      <c r="H578" s="95">
        <v>94.4</v>
      </c>
      <c r="I578" s="95"/>
      <c r="J578" s="95"/>
      <c r="K578" s="95"/>
      <c r="L578" s="95"/>
      <c r="M578" s="95">
        <v>62.3</v>
      </c>
      <c r="N578" s="95">
        <v>5.3</v>
      </c>
      <c r="O578" s="95"/>
      <c r="P578" s="95"/>
      <c r="Q578" s="95"/>
      <c r="R578" s="95">
        <v>31.6</v>
      </c>
      <c r="S578" s="95"/>
      <c r="T578" s="95">
        <v>15.4</v>
      </c>
      <c r="U578" s="95"/>
      <c r="V578" s="95"/>
      <c r="W578" s="95"/>
      <c r="X578" s="96"/>
      <c r="Y578" s="190">
        <v>1348.3</v>
      </c>
      <c r="Z578" s="191">
        <v>23654.385964912279</v>
      </c>
      <c r="AA578" s="161">
        <v>0</v>
      </c>
      <c r="AB578" s="171">
        <v>0</v>
      </c>
      <c r="AD578" s="186"/>
      <c r="AE578" s="199" t="s">
        <v>16</v>
      </c>
      <c r="AF578" s="130">
        <v>19</v>
      </c>
      <c r="AG578" s="151">
        <v>23654.385964912279</v>
      </c>
      <c r="AH578" s="133">
        <v>9.8220788679637927</v>
      </c>
    </row>
    <row r="579" spans="1:34" ht="17.25" customHeight="1" thickBot="1" x14ac:dyDescent="0.4">
      <c r="A579" s="175" t="s">
        <v>172</v>
      </c>
      <c r="B579" s="200" t="s">
        <v>27</v>
      </c>
      <c r="C579" s="18">
        <v>3</v>
      </c>
      <c r="D579" s="95">
        <v>26.7</v>
      </c>
      <c r="E579" s="95"/>
      <c r="F579" s="95"/>
      <c r="G579" s="95"/>
      <c r="H579" s="95"/>
      <c r="I579" s="95"/>
      <c r="J579" s="95"/>
      <c r="K579" s="95"/>
      <c r="L579" s="95"/>
      <c r="M579" s="95">
        <v>10.8</v>
      </c>
      <c r="N579" s="95"/>
      <c r="O579" s="95">
        <v>21.5</v>
      </c>
      <c r="P579" s="95">
        <v>2.2999999999999998</v>
      </c>
      <c r="Q579" s="95"/>
      <c r="R579" s="95"/>
      <c r="S579" s="95">
        <v>8.4</v>
      </c>
      <c r="T579" s="95"/>
      <c r="U579" s="95"/>
      <c r="V579" s="95"/>
      <c r="W579" s="95"/>
      <c r="X579" s="96"/>
      <c r="Y579" s="190">
        <v>69.7</v>
      </c>
      <c r="Z579" s="191">
        <v>7744.4444444444453</v>
      </c>
      <c r="AA579" s="161">
        <v>0</v>
      </c>
      <c r="AB579" s="171">
        <v>0</v>
      </c>
      <c r="AD579" s="186"/>
      <c r="AE579" s="201" t="s">
        <v>27</v>
      </c>
      <c r="AF579" s="140">
        <v>3</v>
      </c>
      <c r="AG579" s="238">
        <v>7744.4444444444443</v>
      </c>
      <c r="AH579" s="133">
        <v>0</v>
      </c>
    </row>
    <row r="580" spans="1:34" ht="35.25" customHeight="1" thickBot="1" x14ac:dyDescent="0.35">
      <c r="A580" s="210" t="s">
        <v>173</v>
      </c>
      <c r="B580" s="176" t="s">
        <v>5</v>
      </c>
      <c r="C580" s="206">
        <v>85</v>
      </c>
      <c r="D580" s="207">
        <v>3158.2</v>
      </c>
      <c r="E580" s="207">
        <v>42.4</v>
      </c>
      <c r="F580" s="207">
        <v>463.55000000000007</v>
      </c>
      <c r="G580" s="207">
        <v>0</v>
      </c>
      <c r="H580" s="207">
        <v>791.5</v>
      </c>
      <c r="I580" s="207">
        <v>31.299999999999997</v>
      </c>
      <c r="J580" s="207">
        <v>0</v>
      </c>
      <c r="K580" s="207">
        <v>0</v>
      </c>
      <c r="L580" s="207">
        <v>0</v>
      </c>
      <c r="M580" s="207">
        <v>174.9</v>
      </c>
      <c r="N580" s="207">
        <v>69.2</v>
      </c>
      <c r="O580" s="207">
        <v>0.2</v>
      </c>
      <c r="P580" s="207">
        <v>3.1</v>
      </c>
      <c r="Q580" s="207">
        <v>0</v>
      </c>
      <c r="R580" s="207">
        <v>0</v>
      </c>
      <c r="S580" s="207">
        <v>0</v>
      </c>
      <c r="T580" s="207">
        <v>124.69999999999999</v>
      </c>
      <c r="U580" s="207">
        <v>0</v>
      </c>
      <c r="V580" s="207">
        <v>0</v>
      </c>
      <c r="W580" s="207">
        <v>0</v>
      </c>
      <c r="X580" s="207">
        <v>40.6</v>
      </c>
      <c r="Y580" s="207">
        <v>4899.6499999999996</v>
      </c>
      <c r="Z580" s="208">
        <v>19214.313725490196</v>
      </c>
      <c r="AA580" s="161">
        <v>0</v>
      </c>
      <c r="AB580" s="171">
        <v>0</v>
      </c>
      <c r="AD580" s="181" t="s">
        <v>173</v>
      </c>
      <c r="AE580" s="182" t="s">
        <v>5</v>
      </c>
      <c r="AF580" s="340">
        <v>85</v>
      </c>
      <c r="AG580" s="341">
        <v>19214.313725490196</v>
      </c>
      <c r="AH580" s="122">
        <v>26.052814894560193</v>
      </c>
    </row>
    <row r="581" spans="1:34" ht="18" customHeight="1" x14ac:dyDescent="0.35">
      <c r="A581" s="175" t="s">
        <v>173</v>
      </c>
      <c r="B581" s="183" t="s">
        <v>6</v>
      </c>
      <c r="C581" s="26"/>
      <c r="D581" s="92"/>
      <c r="E581" s="92"/>
      <c r="F581" s="92"/>
      <c r="G581" s="92"/>
      <c r="H581" s="92"/>
      <c r="I581" s="92"/>
      <c r="J581" s="92"/>
      <c r="K581" s="92"/>
      <c r="L581" s="92"/>
      <c r="M581" s="92"/>
      <c r="N581" s="92"/>
      <c r="O581" s="92"/>
      <c r="P581" s="92"/>
      <c r="Q581" s="92"/>
      <c r="R581" s="92"/>
      <c r="S581" s="92"/>
      <c r="T581" s="92"/>
      <c r="U581" s="92"/>
      <c r="V581" s="92"/>
      <c r="W581" s="92"/>
      <c r="X581" s="93"/>
      <c r="Y581" s="184"/>
      <c r="Z581" s="185"/>
      <c r="AA581" s="161">
        <v>0</v>
      </c>
      <c r="AB581" s="171">
        <v>0</v>
      </c>
      <c r="AD581" s="186"/>
      <c r="AE581" s="187" t="s">
        <v>6</v>
      </c>
      <c r="AF581" s="126"/>
      <c r="AG581" s="150">
        <v>0</v>
      </c>
      <c r="AH581" s="128"/>
    </row>
    <row r="582" spans="1:34" ht="16.5" customHeight="1" x14ac:dyDescent="0.35">
      <c r="A582" s="175" t="s">
        <v>173</v>
      </c>
      <c r="B582" s="189" t="s">
        <v>7</v>
      </c>
      <c r="C582" s="18">
        <v>3</v>
      </c>
      <c r="D582" s="95">
        <v>192.8</v>
      </c>
      <c r="E582" s="95">
        <v>5.6</v>
      </c>
      <c r="F582" s="95">
        <v>53.7</v>
      </c>
      <c r="G582" s="95"/>
      <c r="H582" s="95">
        <v>57.9</v>
      </c>
      <c r="I582" s="95"/>
      <c r="J582" s="95"/>
      <c r="K582" s="95"/>
      <c r="L582" s="95"/>
      <c r="M582" s="95">
        <v>55.9</v>
      </c>
      <c r="N582" s="95"/>
      <c r="O582" s="95"/>
      <c r="P582" s="95"/>
      <c r="Q582" s="95"/>
      <c r="R582" s="95"/>
      <c r="S582" s="95"/>
      <c r="T582" s="95"/>
      <c r="U582" s="95"/>
      <c r="V582" s="95"/>
      <c r="W582" s="95"/>
      <c r="X582" s="96"/>
      <c r="Y582" s="190">
        <v>365.9</v>
      </c>
      <c r="Z582" s="191">
        <v>40655.555555555555</v>
      </c>
      <c r="AA582" s="161">
        <v>0</v>
      </c>
      <c r="AB582" s="171">
        <v>0</v>
      </c>
      <c r="AD582" s="186"/>
      <c r="AE582" s="192" t="s">
        <v>7</v>
      </c>
      <c r="AF582" s="130">
        <v>3</v>
      </c>
      <c r="AG582" s="151">
        <v>40655.555555555555</v>
      </c>
      <c r="AH582" s="133">
        <v>30.031120331950206</v>
      </c>
    </row>
    <row r="583" spans="1:34" ht="55.5" customHeight="1" x14ac:dyDescent="0.35">
      <c r="A583" s="175" t="s">
        <v>173</v>
      </c>
      <c r="B583" s="189" t="s">
        <v>8</v>
      </c>
      <c r="C583" s="18">
        <v>8</v>
      </c>
      <c r="D583" s="95">
        <v>362.9</v>
      </c>
      <c r="E583" s="95">
        <v>12.9</v>
      </c>
      <c r="F583" s="95">
        <v>63.45</v>
      </c>
      <c r="G583" s="95"/>
      <c r="H583" s="95">
        <v>108.9</v>
      </c>
      <c r="I583" s="95"/>
      <c r="J583" s="95"/>
      <c r="K583" s="95"/>
      <c r="L583" s="95"/>
      <c r="M583" s="95">
        <v>33.4</v>
      </c>
      <c r="N583" s="95">
        <v>9</v>
      </c>
      <c r="O583" s="95"/>
      <c r="P583" s="95"/>
      <c r="Q583" s="95"/>
      <c r="R583" s="95"/>
      <c r="S583" s="95"/>
      <c r="T583" s="95"/>
      <c r="U583" s="95"/>
      <c r="V583" s="95"/>
      <c r="W583" s="95"/>
      <c r="X583" s="96">
        <v>24.3</v>
      </c>
      <c r="Y583" s="190">
        <v>614.84999999999991</v>
      </c>
      <c r="Z583" s="191">
        <v>25618.749999999996</v>
      </c>
      <c r="AA583" s="161">
        <v>0</v>
      </c>
      <c r="AB583" s="171">
        <v>0</v>
      </c>
      <c r="AD583" s="186"/>
      <c r="AE583" s="192" t="s">
        <v>90</v>
      </c>
      <c r="AF583" s="130">
        <v>8</v>
      </c>
      <c r="AG583" s="151">
        <v>25618.749999999996</v>
      </c>
      <c r="AH583" s="133">
        <v>30.008266740148805</v>
      </c>
    </row>
    <row r="584" spans="1:34" ht="41.25" customHeight="1" x14ac:dyDescent="0.35">
      <c r="A584" s="175" t="s">
        <v>173</v>
      </c>
      <c r="B584" s="189" t="s">
        <v>9</v>
      </c>
      <c r="C584" s="18"/>
      <c r="D584" s="95"/>
      <c r="E584" s="95"/>
      <c r="F584" s="95"/>
      <c r="G584" s="95"/>
      <c r="H584" s="95"/>
      <c r="I584" s="95"/>
      <c r="J584" s="95"/>
      <c r="K584" s="95"/>
      <c r="L584" s="95"/>
      <c r="M584" s="95"/>
      <c r="N584" s="95"/>
      <c r="O584" s="95"/>
      <c r="P584" s="95"/>
      <c r="Q584" s="95"/>
      <c r="R584" s="95"/>
      <c r="S584" s="95"/>
      <c r="T584" s="95"/>
      <c r="U584" s="95"/>
      <c r="V584" s="95"/>
      <c r="W584" s="95"/>
      <c r="X584" s="96"/>
      <c r="Y584" s="193">
        <v>0</v>
      </c>
      <c r="Z584" s="191">
        <v>0</v>
      </c>
      <c r="AA584" s="161">
        <v>0</v>
      </c>
      <c r="AB584" s="171">
        <v>0</v>
      </c>
      <c r="AD584" s="186"/>
      <c r="AE584" s="192" t="s">
        <v>9</v>
      </c>
      <c r="AF584" s="130">
        <v>0</v>
      </c>
      <c r="AG584" s="151">
        <v>0</v>
      </c>
      <c r="AH584" s="133"/>
    </row>
    <row r="585" spans="1:34" ht="27.75" customHeight="1" x14ac:dyDescent="0.35">
      <c r="A585" s="175" t="s">
        <v>173</v>
      </c>
      <c r="B585" s="194" t="s">
        <v>23</v>
      </c>
      <c r="C585" s="18">
        <v>4</v>
      </c>
      <c r="D585" s="95">
        <v>125.8</v>
      </c>
      <c r="E585" s="95">
        <v>3.3</v>
      </c>
      <c r="F585" s="95">
        <v>19.3</v>
      </c>
      <c r="G585" s="95"/>
      <c r="H585" s="95">
        <v>33.700000000000003</v>
      </c>
      <c r="I585" s="95"/>
      <c r="J585" s="95"/>
      <c r="K585" s="95"/>
      <c r="L585" s="95"/>
      <c r="M585" s="95">
        <v>14</v>
      </c>
      <c r="N585" s="95"/>
      <c r="O585" s="95"/>
      <c r="P585" s="95"/>
      <c r="Q585" s="95"/>
      <c r="R585" s="95"/>
      <c r="S585" s="95"/>
      <c r="T585" s="95">
        <v>16.5</v>
      </c>
      <c r="U585" s="95"/>
      <c r="V585" s="95"/>
      <c r="W585" s="95"/>
      <c r="X585" s="96">
        <v>16.3</v>
      </c>
      <c r="Y585" s="190">
        <v>228.90000000000003</v>
      </c>
      <c r="Z585" s="191">
        <v>19075.000000000004</v>
      </c>
      <c r="AA585" s="161">
        <v>0</v>
      </c>
      <c r="AB585" s="171">
        <v>0</v>
      </c>
      <c r="AD585" s="186"/>
      <c r="AE585" s="195" t="s">
        <v>101</v>
      </c>
      <c r="AF585" s="130">
        <v>4</v>
      </c>
      <c r="AG585" s="151">
        <v>19075.000000000004</v>
      </c>
      <c r="AH585" s="133">
        <v>26.788553259141494</v>
      </c>
    </row>
    <row r="586" spans="1:34" ht="55.5" customHeight="1" x14ac:dyDescent="0.35">
      <c r="A586" s="175" t="s">
        <v>173</v>
      </c>
      <c r="B586" s="189" t="s">
        <v>24</v>
      </c>
      <c r="C586" s="18">
        <v>27</v>
      </c>
      <c r="D586" s="95">
        <v>779.7</v>
      </c>
      <c r="E586" s="95">
        <v>16.7</v>
      </c>
      <c r="F586" s="95">
        <v>27.3</v>
      </c>
      <c r="G586" s="95">
        <v>0</v>
      </c>
      <c r="H586" s="95">
        <v>233.5</v>
      </c>
      <c r="I586" s="95">
        <v>0</v>
      </c>
      <c r="J586" s="95">
        <v>0</v>
      </c>
      <c r="K586" s="95">
        <v>0</v>
      </c>
      <c r="L586" s="95">
        <v>0</v>
      </c>
      <c r="M586" s="95">
        <v>15.5</v>
      </c>
      <c r="N586" s="95">
        <v>9.6999999999999993</v>
      </c>
      <c r="O586" s="95">
        <v>0</v>
      </c>
      <c r="P586" s="95">
        <v>0</v>
      </c>
      <c r="Q586" s="95">
        <v>0</v>
      </c>
      <c r="R586" s="95">
        <v>0</v>
      </c>
      <c r="S586" s="95">
        <v>0</v>
      </c>
      <c r="T586" s="95">
        <v>46.6</v>
      </c>
      <c r="U586" s="95">
        <v>0</v>
      </c>
      <c r="V586" s="95">
        <v>0</v>
      </c>
      <c r="W586" s="95">
        <v>0</v>
      </c>
      <c r="X586" s="96">
        <v>0</v>
      </c>
      <c r="Y586" s="190">
        <v>1129</v>
      </c>
      <c r="Z586" s="191">
        <v>13938.271604938273</v>
      </c>
      <c r="AA586" s="161">
        <v>0</v>
      </c>
      <c r="AB586" s="171">
        <v>0</v>
      </c>
      <c r="AD586" s="186"/>
      <c r="AE586" s="192" t="s">
        <v>102</v>
      </c>
      <c r="AF586" s="130">
        <v>27</v>
      </c>
      <c r="AG586" s="151">
        <v>13938.271604938273</v>
      </c>
      <c r="AH586" s="133">
        <v>29.947415672694621</v>
      </c>
    </row>
    <row r="587" spans="1:34" ht="15.75" customHeight="1" x14ac:dyDescent="0.35">
      <c r="A587" s="175" t="s">
        <v>173</v>
      </c>
      <c r="B587" s="196" t="s">
        <v>11</v>
      </c>
      <c r="C587" s="18"/>
      <c r="D587" s="95"/>
      <c r="E587" s="95"/>
      <c r="F587" s="95"/>
      <c r="G587" s="95"/>
      <c r="H587" s="95"/>
      <c r="I587" s="95"/>
      <c r="J587" s="95"/>
      <c r="K587" s="95"/>
      <c r="L587" s="95"/>
      <c r="M587" s="95"/>
      <c r="N587" s="95"/>
      <c r="O587" s="95"/>
      <c r="P587" s="95"/>
      <c r="Q587" s="95"/>
      <c r="R587" s="95"/>
      <c r="S587" s="95"/>
      <c r="T587" s="95"/>
      <c r="U587" s="95"/>
      <c r="V587" s="95"/>
      <c r="W587" s="95"/>
      <c r="X587" s="96"/>
      <c r="Y587" s="190">
        <v>0</v>
      </c>
      <c r="Z587" s="191">
        <v>0</v>
      </c>
      <c r="AA587" s="161">
        <v>0</v>
      </c>
      <c r="AB587" s="171">
        <v>0</v>
      </c>
      <c r="AD587" s="186"/>
      <c r="AE587" s="197" t="s">
        <v>11</v>
      </c>
      <c r="AF587" s="130"/>
      <c r="AG587" s="151">
        <v>0</v>
      </c>
      <c r="AH587" s="133"/>
    </row>
    <row r="588" spans="1:34" ht="17.25" customHeight="1" x14ac:dyDescent="0.35">
      <c r="A588" s="175" t="s">
        <v>173</v>
      </c>
      <c r="B588" s="198" t="s">
        <v>12</v>
      </c>
      <c r="C588" s="18">
        <v>27</v>
      </c>
      <c r="D588" s="95">
        <v>779.7</v>
      </c>
      <c r="E588" s="95">
        <v>16.7</v>
      </c>
      <c r="F588" s="95">
        <v>27.3</v>
      </c>
      <c r="G588" s="95"/>
      <c r="H588" s="95">
        <v>233.5</v>
      </c>
      <c r="I588" s="95"/>
      <c r="J588" s="95"/>
      <c r="K588" s="95"/>
      <c r="L588" s="95"/>
      <c r="M588" s="95">
        <v>15.5</v>
      </c>
      <c r="N588" s="95">
        <v>9.6999999999999993</v>
      </c>
      <c r="O588" s="95"/>
      <c r="P588" s="95"/>
      <c r="Q588" s="95"/>
      <c r="R588" s="95"/>
      <c r="S588" s="95"/>
      <c r="T588" s="95">
        <v>46.6</v>
      </c>
      <c r="U588" s="95"/>
      <c r="V588" s="95"/>
      <c r="W588" s="95"/>
      <c r="X588" s="96"/>
      <c r="Y588" s="190">
        <v>1129</v>
      </c>
      <c r="Z588" s="191">
        <v>13938.271604938273</v>
      </c>
      <c r="AA588" s="161">
        <v>0</v>
      </c>
      <c r="AB588" s="171">
        <v>0</v>
      </c>
      <c r="AD588" s="186"/>
      <c r="AE588" s="199" t="s">
        <v>12</v>
      </c>
      <c r="AF588" s="130">
        <v>27</v>
      </c>
      <c r="AG588" s="151">
        <v>13938.271604938273</v>
      </c>
      <c r="AH588" s="133">
        <v>29.947415672694621</v>
      </c>
    </row>
    <row r="589" spans="1:34" ht="27" customHeight="1" x14ac:dyDescent="0.35">
      <c r="A589" s="175" t="s">
        <v>173</v>
      </c>
      <c r="B589" s="200" t="s">
        <v>25</v>
      </c>
      <c r="C589" s="18">
        <v>6</v>
      </c>
      <c r="D589" s="95">
        <v>180.6</v>
      </c>
      <c r="E589" s="95">
        <v>3.9</v>
      </c>
      <c r="F589" s="95">
        <v>9.8000000000000007</v>
      </c>
      <c r="G589" s="95"/>
      <c r="H589" s="95">
        <v>49.5</v>
      </c>
      <c r="I589" s="95"/>
      <c r="J589" s="95"/>
      <c r="K589" s="95"/>
      <c r="L589" s="95"/>
      <c r="M589" s="95"/>
      <c r="N589" s="95"/>
      <c r="O589" s="95"/>
      <c r="P589" s="95"/>
      <c r="Q589" s="95"/>
      <c r="R589" s="95"/>
      <c r="S589" s="95"/>
      <c r="T589" s="95"/>
      <c r="U589" s="95"/>
      <c r="V589" s="95"/>
      <c r="W589" s="95"/>
      <c r="X589" s="96"/>
      <c r="Y589" s="190">
        <v>243.8</v>
      </c>
      <c r="Z589" s="191">
        <v>13544.444444444443</v>
      </c>
      <c r="AA589" s="161">
        <v>0</v>
      </c>
      <c r="AB589" s="171">
        <v>0</v>
      </c>
      <c r="AD589" s="186"/>
      <c r="AE589" s="201" t="s">
        <v>103</v>
      </c>
      <c r="AF589" s="130">
        <v>6</v>
      </c>
      <c r="AG589" s="151">
        <v>13544.444444444443</v>
      </c>
      <c r="AH589" s="133">
        <v>27.408637873754156</v>
      </c>
    </row>
    <row r="590" spans="1:34" ht="15.75" customHeight="1" x14ac:dyDescent="0.35">
      <c r="A590" s="175" t="s">
        <v>173</v>
      </c>
      <c r="B590" s="196" t="s">
        <v>11</v>
      </c>
      <c r="C590" s="18"/>
      <c r="D590" s="95"/>
      <c r="E590" s="95"/>
      <c r="F590" s="95"/>
      <c r="G590" s="95"/>
      <c r="H590" s="95"/>
      <c r="I590" s="95"/>
      <c r="J590" s="95"/>
      <c r="K590" s="95"/>
      <c r="L590" s="95"/>
      <c r="M590" s="95"/>
      <c r="N590" s="95"/>
      <c r="O590" s="95"/>
      <c r="P590" s="95"/>
      <c r="Q590" s="95"/>
      <c r="R590" s="95"/>
      <c r="S590" s="95"/>
      <c r="T590" s="95"/>
      <c r="U590" s="95"/>
      <c r="V590" s="95"/>
      <c r="W590" s="95"/>
      <c r="X590" s="96"/>
      <c r="Y590" s="190">
        <v>0</v>
      </c>
      <c r="Z590" s="191">
        <v>0</v>
      </c>
      <c r="AA590" s="161">
        <v>0</v>
      </c>
      <c r="AB590" s="171">
        <v>0</v>
      </c>
      <c r="AD590" s="186"/>
      <c r="AE590" s="197" t="s">
        <v>11</v>
      </c>
      <c r="AF590" s="130"/>
      <c r="AG590" s="151">
        <v>0</v>
      </c>
      <c r="AH590" s="133"/>
    </row>
    <row r="591" spans="1:34" ht="17.25" customHeight="1" x14ac:dyDescent="0.35">
      <c r="A591" s="175" t="s">
        <v>173</v>
      </c>
      <c r="B591" s="202" t="s">
        <v>13</v>
      </c>
      <c r="C591" s="18"/>
      <c r="D591" s="95"/>
      <c r="E591" s="95"/>
      <c r="F591" s="95"/>
      <c r="G591" s="95"/>
      <c r="H591" s="95"/>
      <c r="I591" s="95"/>
      <c r="J591" s="95"/>
      <c r="K591" s="95"/>
      <c r="L591" s="95"/>
      <c r="M591" s="95"/>
      <c r="N591" s="95"/>
      <c r="O591" s="95"/>
      <c r="P591" s="95"/>
      <c r="Q591" s="95"/>
      <c r="R591" s="95"/>
      <c r="S591" s="95"/>
      <c r="T591" s="95"/>
      <c r="U591" s="95"/>
      <c r="V591" s="95"/>
      <c r="W591" s="95"/>
      <c r="X591" s="96"/>
      <c r="Y591" s="190">
        <v>0</v>
      </c>
      <c r="Z591" s="191">
        <v>0</v>
      </c>
      <c r="AA591" s="161">
        <v>0</v>
      </c>
      <c r="AB591" s="171">
        <v>0</v>
      </c>
      <c r="AD591" s="186"/>
      <c r="AE591" s="199" t="s">
        <v>13</v>
      </c>
      <c r="AF591" s="130">
        <v>0</v>
      </c>
      <c r="AG591" s="151">
        <v>0</v>
      </c>
      <c r="AH591" s="133"/>
    </row>
    <row r="592" spans="1:34" ht="27.75" customHeight="1" x14ac:dyDescent="0.35">
      <c r="A592" s="175" t="s">
        <v>173</v>
      </c>
      <c r="B592" s="203" t="s">
        <v>14</v>
      </c>
      <c r="C592" s="18">
        <v>3</v>
      </c>
      <c r="D592" s="95">
        <v>51.9</v>
      </c>
      <c r="E592" s="95"/>
      <c r="F592" s="95"/>
      <c r="G592" s="95"/>
      <c r="H592" s="95">
        <v>15</v>
      </c>
      <c r="I592" s="95">
        <v>25.2</v>
      </c>
      <c r="J592" s="95"/>
      <c r="K592" s="95"/>
      <c r="L592" s="95"/>
      <c r="M592" s="95"/>
      <c r="N592" s="95">
        <v>2.8</v>
      </c>
      <c r="O592" s="95">
        <v>0.2</v>
      </c>
      <c r="P592" s="95"/>
      <c r="Q592" s="95"/>
      <c r="R592" s="95"/>
      <c r="S592" s="95"/>
      <c r="T592" s="95">
        <v>9</v>
      </c>
      <c r="U592" s="95"/>
      <c r="V592" s="95"/>
      <c r="W592" s="95"/>
      <c r="X592" s="96"/>
      <c r="Y592" s="190">
        <v>104.10000000000001</v>
      </c>
      <c r="Z592" s="191">
        <v>11566.666666666668</v>
      </c>
      <c r="AA592" s="161">
        <v>0</v>
      </c>
      <c r="AB592" s="171">
        <v>0</v>
      </c>
      <c r="AD592" s="186"/>
      <c r="AE592" s="204" t="s">
        <v>14</v>
      </c>
      <c r="AF592" s="130">
        <v>3</v>
      </c>
      <c r="AG592" s="151">
        <v>11566.666666666668</v>
      </c>
      <c r="AH592" s="133">
        <v>77.456647398843941</v>
      </c>
    </row>
    <row r="593" spans="1:34" ht="16.5" customHeight="1" x14ac:dyDescent="0.35">
      <c r="A593" s="175" t="s">
        <v>173</v>
      </c>
      <c r="B593" s="203" t="s">
        <v>15</v>
      </c>
      <c r="C593" s="18">
        <v>33</v>
      </c>
      <c r="D593" s="95">
        <v>1452.3</v>
      </c>
      <c r="E593" s="95">
        <v>0</v>
      </c>
      <c r="F593" s="95">
        <v>290</v>
      </c>
      <c r="G593" s="95">
        <v>0</v>
      </c>
      <c r="H593" s="95">
        <v>289.3</v>
      </c>
      <c r="I593" s="95">
        <v>0</v>
      </c>
      <c r="J593" s="95">
        <v>0</v>
      </c>
      <c r="K593" s="95">
        <v>0</v>
      </c>
      <c r="L593" s="95">
        <v>0</v>
      </c>
      <c r="M593" s="95">
        <v>56.1</v>
      </c>
      <c r="N593" s="95">
        <v>47.7</v>
      </c>
      <c r="O593" s="95">
        <v>0</v>
      </c>
      <c r="P593" s="95">
        <v>0</v>
      </c>
      <c r="Q593" s="95">
        <v>0</v>
      </c>
      <c r="R593" s="95">
        <v>0</v>
      </c>
      <c r="S593" s="95">
        <v>0</v>
      </c>
      <c r="T593" s="95">
        <v>52.6</v>
      </c>
      <c r="U593" s="95">
        <v>0</v>
      </c>
      <c r="V593" s="95">
        <v>0</v>
      </c>
      <c r="W593" s="95">
        <v>0</v>
      </c>
      <c r="X593" s="96">
        <v>0</v>
      </c>
      <c r="Y593" s="190">
        <v>2187.9999999999995</v>
      </c>
      <c r="Z593" s="191">
        <v>22101.010101010092</v>
      </c>
      <c r="AA593" s="161">
        <v>0</v>
      </c>
      <c r="AB593" s="171">
        <v>0</v>
      </c>
      <c r="AD593" s="186"/>
      <c r="AE593" s="204" t="s">
        <v>15</v>
      </c>
      <c r="AF593" s="130">
        <v>33</v>
      </c>
      <c r="AG593" s="151">
        <v>22101.010101010092</v>
      </c>
      <c r="AH593" s="133">
        <v>19.920126695586312</v>
      </c>
    </row>
    <row r="594" spans="1:34" ht="15.75" customHeight="1" x14ac:dyDescent="0.35">
      <c r="A594" s="175" t="s">
        <v>173</v>
      </c>
      <c r="B594" s="196" t="s">
        <v>11</v>
      </c>
      <c r="C594" s="18"/>
      <c r="D594" s="95"/>
      <c r="E594" s="95"/>
      <c r="F594" s="95"/>
      <c r="G594" s="95"/>
      <c r="H594" s="95"/>
      <c r="I594" s="95"/>
      <c r="J594" s="95"/>
      <c r="K594" s="95"/>
      <c r="L594" s="95"/>
      <c r="M594" s="95"/>
      <c r="N594" s="95"/>
      <c r="O594" s="95"/>
      <c r="P594" s="95"/>
      <c r="Q594" s="95"/>
      <c r="R594" s="95"/>
      <c r="S594" s="95"/>
      <c r="T594" s="95"/>
      <c r="U594" s="95"/>
      <c r="V594" s="95"/>
      <c r="W594" s="95"/>
      <c r="X594" s="96"/>
      <c r="Y594" s="190">
        <v>0</v>
      </c>
      <c r="Z594" s="191">
        <v>0</v>
      </c>
      <c r="AA594" s="161">
        <v>0</v>
      </c>
      <c r="AB594" s="171">
        <v>0</v>
      </c>
      <c r="AD594" s="186"/>
      <c r="AE594" s="197" t="s">
        <v>11</v>
      </c>
      <c r="AF594" s="130"/>
      <c r="AG594" s="151">
        <v>0</v>
      </c>
      <c r="AH594" s="133"/>
    </row>
    <row r="595" spans="1:34" ht="15" customHeight="1" x14ac:dyDescent="0.35">
      <c r="A595" s="175" t="s">
        <v>173</v>
      </c>
      <c r="B595" s="202" t="s">
        <v>16</v>
      </c>
      <c r="C595" s="18">
        <v>33</v>
      </c>
      <c r="D595" s="95">
        <v>1452.3</v>
      </c>
      <c r="E595" s="95"/>
      <c r="F595" s="95">
        <v>290</v>
      </c>
      <c r="G595" s="95"/>
      <c r="H595" s="95">
        <v>289.3</v>
      </c>
      <c r="I595" s="95"/>
      <c r="J595" s="95"/>
      <c r="K595" s="95"/>
      <c r="L595" s="95"/>
      <c r="M595" s="95">
        <v>56.1</v>
      </c>
      <c r="N595" s="95">
        <v>47.7</v>
      </c>
      <c r="O595" s="95"/>
      <c r="P595" s="95"/>
      <c r="Q595" s="95"/>
      <c r="R595" s="95"/>
      <c r="S595" s="95"/>
      <c r="T595" s="95">
        <v>52.6</v>
      </c>
      <c r="U595" s="95"/>
      <c r="V595" s="95"/>
      <c r="W595" s="95"/>
      <c r="X595" s="96"/>
      <c r="Y595" s="190">
        <v>2187.9999999999995</v>
      </c>
      <c r="Z595" s="191">
        <v>22101.010101010092</v>
      </c>
      <c r="AA595" s="161">
        <v>0</v>
      </c>
      <c r="AB595" s="171">
        <v>0</v>
      </c>
      <c r="AD595" s="186"/>
      <c r="AE595" s="199" t="s">
        <v>16</v>
      </c>
      <c r="AF595" s="130">
        <v>33</v>
      </c>
      <c r="AG595" s="151">
        <v>22101.010101010092</v>
      </c>
      <c r="AH595" s="133">
        <v>19.920126695586312</v>
      </c>
    </row>
    <row r="596" spans="1:34" ht="17.25" customHeight="1" thickBot="1" x14ac:dyDescent="0.4">
      <c r="A596" s="175" t="s">
        <v>173</v>
      </c>
      <c r="B596" s="200" t="s">
        <v>27</v>
      </c>
      <c r="C596" s="18">
        <v>1</v>
      </c>
      <c r="D596" s="95">
        <v>12.2</v>
      </c>
      <c r="E596" s="95"/>
      <c r="F596" s="95"/>
      <c r="G596" s="95"/>
      <c r="H596" s="95">
        <v>3.7</v>
      </c>
      <c r="I596" s="95">
        <v>6.1</v>
      </c>
      <c r="J596" s="95"/>
      <c r="K596" s="95"/>
      <c r="L596" s="95"/>
      <c r="M596" s="95"/>
      <c r="N596" s="95"/>
      <c r="O596" s="95"/>
      <c r="P596" s="95">
        <v>3.1</v>
      </c>
      <c r="Q596" s="95"/>
      <c r="R596" s="95"/>
      <c r="S596" s="95"/>
      <c r="T596" s="95"/>
      <c r="U596" s="95"/>
      <c r="V596" s="95"/>
      <c r="W596" s="95"/>
      <c r="X596" s="96"/>
      <c r="Y596" s="190">
        <v>25.1</v>
      </c>
      <c r="Z596" s="191">
        <v>8366.6666666666679</v>
      </c>
      <c r="AA596" s="161">
        <v>0</v>
      </c>
      <c r="AB596" s="171">
        <v>0</v>
      </c>
      <c r="AD596" s="186"/>
      <c r="AE596" s="201" t="s">
        <v>27</v>
      </c>
      <c r="AF596" s="140">
        <v>1</v>
      </c>
      <c r="AG596" s="238">
        <v>8366.6666666666679</v>
      </c>
      <c r="AH596" s="133">
        <v>80.327868852459034</v>
      </c>
    </row>
    <row r="597" spans="1:34" ht="33.75" customHeight="1" thickBot="1" x14ac:dyDescent="0.35">
      <c r="A597" s="210" t="s">
        <v>174</v>
      </c>
      <c r="B597" s="176" t="s">
        <v>5</v>
      </c>
      <c r="C597" s="206">
        <v>56</v>
      </c>
      <c r="D597" s="207">
        <v>2068.1555199999998</v>
      </c>
      <c r="E597" s="207">
        <v>41.840730000000001</v>
      </c>
      <c r="F597" s="207">
        <v>412.72371000000004</v>
      </c>
      <c r="G597" s="207">
        <v>0</v>
      </c>
      <c r="H597" s="207">
        <v>120.94895999999999</v>
      </c>
      <c r="I597" s="207">
        <v>0</v>
      </c>
      <c r="J597" s="207">
        <v>0</v>
      </c>
      <c r="K597" s="207">
        <v>0</v>
      </c>
      <c r="L597" s="207">
        <v>30.998950000000001</v>
      </c>
      <c r="M597" s="207">
        <v>404.77033</v>
      </c>
      <c r="N597" s="207">
        <v>42.749760000000002</v>
      </c>
      <c r="O597" s="207">
        <v>7.5139300000000002</v>
      </c>
      <c r="P597" s="207">
        <v>0.98706000000000005</v>
      </c>
      <c r="Q597" s="207">
        <v>0</v>
      </c>
      <c r="R597" s="207">
        <v>178.74691999999999</v>
      </c>
      <c r="S597" s="207">
        <v>0</v>
      </c>
      <c r="T597" s="207">
        <v>72.597409999999996</v>
      </c>
      <c r="U597" s="207">
        <v>0</v>
      </c>
      <c r="V597" s="207">
        <v>0</v>
      </c>
      <c r="W597" s="207">
        <v>0</v>
      </c>
      <c r="X597" s="207">
        <v>0</v>
      </c>
      <c r="Y597" s="207">
        <v>3382.0332800000001</v>
      </c>
      <c r="Z597" s="208">
        <v>1127344.4266666668</v>
      </c>
      <c r="AA597" s="161">
        <v>0</v>
      </c>
      <c r="AB597" s="171">
        <v>0</v>
      </c>
      <c r="AD597" s="181" t="s">
        <v>174</v>
      </c>
      <c r="AE597" s="182" t="s">
        <v>5</v>
      </c>
      <c r="AF597" s="340">
        <v>56</v>
      </c>
      <c r="AG597" s="341">
        <v>20131.150476190476</v>
      </c>
      <c r="AH597" s="122">
        <v>5.8481559452550256</v>
      </c>
    </row>
    <row r="598" spans="1:34" ht="18" customHeight="1" x14ac:dyDescent="0.35">
      <c r="A598" s="175" t="s">
        <v>174</v>
      </c>
      <c r="B598" s="183" t="s">
        <v>6</v>
      </c>
      <c r="C598" s="26"/>
      <c r="D598" s="92"/>
      <c r="E598" s="92"/>
      <c r="F598" s="92"/>
      <c r="G598" s="92"/>
      <c r="H598" s="92"/>
      <c r="I598" s="92"/>
      <c r="J598" s="92"/>
      <c r="K598" s="92"/>
      <c r="L598" s="92"/>
      <c r="M598" s="92"/>
      <c r="N598" s="92"/>
      <c r="O598" s="92"/>
      <c r="P598" s="92"/>
      <c r="Q598" s="92"/>
      <c r="R598" s="92"/>
      <c r="S598" s="92"/>
      <c r="T598" s="92"/>
      <c r="U598" s="92"/>
      <c r="V598" s="92"/>
      <c r="W598" s="92"/>
      <c r="X598" s="93"/>
      <c r="Y598" s="184"/>
      <c r="Z598" s="185"/>
      <c r="AA598" s="161">
        <v>0</v>
      </c>
      <c r="AB598" s="171">
        <v>0</v>
      </c>
      <c r="AD598" s="186"/>
      <c r="AE598" s="187" t="s">
        <v>6</v>
      </c>
      <c r="AF598" s="126"/>
      <c r="AG598" s="150">
        <v>0</v>
      </c>
      <c r="AH598" s="128"/>
    </row>
    <row r="599" spans="1:34" ht="16.5" customHeight="1" x14ac:dyDescent="0.35">
      <c r="A599" s="175" t="s">
        <v>174</v>
      </c>
      <c r="B599" s="189" t="s">
        <v>7</v>
      </c>
      <c r="C599" s="18">
        <v>2</v>
      </c>
      <c r="D599" s="95">
        <v>110.5055</v>
      </c>
      <c r="E599" s="95">
        <v>3.4948199999999998</v>
      </c>
      <c r="F599" s="95">
        <v>33.151649999999997</v>
      </c>
      <c r="G599" s="95"/>
      <c r="H599" s="95">
        <v>6.7312399999999997</v>
      </c>
      <c r="I599" s="95"/>
      <c r="J599" s="95"/>
      <c r="K599" s="95"/>
      <c r="L599" s="95"/>
      <c r="M599" s="95">
        <v>36.221769999999999</v>
      </c>
      <c r="N599" s="95">
        <v>14.80125</v>
      </c>
      <c r="O599" s="95"/>
      <c r="P599" s="95"/>
      <c r="Q599" s="95"/>
      <c r="R599" s="95"/>
      <c r="S599" s="95"/>
      <c r="T599" s="95"/>
      <c r="U599" s="95"/>
      <c r="V599" s="95"/>
      <c r="W599" s="95"/>
      <c r="X599" s="96"/>
      <c r="Y599" s="190">
        <v>204.90623000000002</v>
      </c>
      <c r="Z599" s="191">
        <v>68302.076666666675</v>
      </c>
      <c r="AA599" s="161">
        <v>0</v>
      </c>
      <c r="AB599" s="171">
        <v>0</v>
      </c>
      <c r="AD599" s="186"/>
      <c r="AE599" s="192" t="s">
        <v>7</v>
      </c>
      <c r="AF599" s="130">
        <v>2</v>
      </c>
      <c r="AG599" s="151">
        <v>34151.038333333338</v>
      </c>
      <c r="AH599" s="133">
        <v>6.0913167217921274</v>
      </c>
    </row>
    <row r="600" spans="1:34" ht="55.5" customHeight="1" x14ac:dyDescent="0.35">
      <c r="A600" s="175" t="s">
        <v>174</v>
      </c>
      <c r="B600" s="189" t="s">
        <v>8</v>
      </c>
      <c r="C600" s="18">
        <v>7</v>
      </c>
      <c r="D600" s="95">
        <v>257.38216999999997</v>
      </c>
      <c r="E600" s="95">
        <v>9.80579</v>
      </c>
      <c r="F600" s="95">
        <v>58.529600000000002</v>
      </c>
      <c r="G600" s="95"/>
      <c r="H600" s="95">
        <v>16.071529999999999</v>
      </c>
      <c r="I600" s="95"/>
      <c r="J600" s="95"/>
      <c r="K600" s="95"/>
      <c r="L600" s="95"/>
      <c r="M600" s="95">
        <v>82.69632</v>
      </c>
      <c r="N600" s="95"/>
      <c r="O600" s="95"/>
      <c r="P600" s="95"/>
      <c r="Q600" s="95"/>
      <c r="R600" s="95">
        <v>42.899000000000001</v>
      </c>
      <c r="S600" s="95"/>
      <c r="T600" s="95">
        <v>20.656300000000002</v>
      </c>
      <c r="U600" s="95"/>
      <c r="V600" s="95"/>
      <c r="W600" s="95"/>
      <c r="X600" s="96"/>
      <c r="Y600" s="190">
        <v>488.04070999999999</v>
      </c>
      <c r="Z600" s="191">
        <v>162680.23666666666</v>
      </c>
      <c r="AA600" s="161">
        <v>0</v>
      </c>
      <c r="AB600" s="171">
        <v>0</v>
      </c>
      <c r="AD600" s="186"/>
      <c r="AE600" s="192" t="s">
        <v>90</v>
      </c>
      <c r="AF600" s="130">
        <v>7</v>
      </c>
      <c r="AG600" s="151">
        <v>23240.033809523808</v>
      </c>
      <c r="AH600" s="133">
        <v>6.2442281841045943</v>
      </c>
    </row>
    <row r="601" spans="1:34" ht="41.25" customHeight="1" x14ac:dyDescent="0.35">
      <c r="A601" s="175" t="s">
        <v>174</v>
      </c>
      <c r="B601" s="189" t="s">
        <v>9</v>
      </c>
      <c r="C601" s="18">
        <v>2</v>
      </c>
      <c r="D601" s="95">
        <v>82.869429999999994</v>
      </c>
      <c r="E601" s="95">
        <v>2.6428500000000001</v>
      </c>
      <c r="F601" s="95">
        <v>10.16831</v>
      </c>
      <c r="G601" s="95"/>
      <c r="H601" s="95">
        <v>4.5466199999999999</v>
      </c>
      <c r="I601" s="95"/>
      <c r="J601" s="95"/>
      <c r="K601" s="95"/>
      <c r="L601" s="95"/>
      <c r="M601" s="95">
        <v>11.606070000000001</v>
      </c>
      <c r="N601" s="95"/>
      <c r="O601" s="95"/>
      <c r="P601" s="95"/>
      <c r="Q601" s="95"/>
      <c r="R601" s="95"/>
      <c r="S601" s="95"/>
      <c r="T601" s="95"/>
      <c r="U601" s="95"/>
      <c r="V601" s="95"/>
      <c r="W601" s="95"/>
      <c r="X601" s="96"/>
      <c r="Y601" s="193">
        <v>111.83328</v>
      </c>
      <c r="Z601" s="191">
        <v>37277.760000000002</v>
      </c>
      <c r="AA601" s="161">
        <v>0</v>
      </c>
      <c r="AB601" s="171">
        <v>0</v>
      </c>
      <c r="AD601" s="186"/>
      <c r="AE601" s="192" t="s">
        <v>9</v>
      </c>
      <c r="AF601" s="130">
        <v>2</v>
      </c>
      <c r="AG601" s="151">
        <v>18638.88</v>
      </c>
      <c r="AH601" s="133">
        <v>5.4864863919059177</v>
      </c>
    </row>
    <row r="602" spans="1:34" ht="27.75" customHeight="1" x14ac:dyDescent="0.35">
      <c r="A602" s="175" t="s">
        <v>174</v>
      </c>
      <c r="B602" s="194" t="s">
        <v>23</v>
      </c>
      <c r="C602" s="18">
        <v>14</v>
      </c>
      <c r="D602" s="95">
        <v>446.52141</v>
      </c>
      <c r="E602" s="95">
        <v>12.197929999999999</v>
      </c>
      <c r="F602" s="95">
        <v>90.37285</v>
      </c>
      <c r="G602" s="95"/>
      <c r="H602" s="95">
        <v>24.439219999999999</v>
      </c>
      <c r="I602" s="95"/>
      <c r="J602" s="95"/>
      <c r="K602" s="95"/>
      <c r="L602" s="95">
        <v>30.998950000000001</v>
      </c>
      <c r="M602" s="95">
        <v>73.596369999999993</v>
      </c>
      <c r="N602" s="95">
        <v>3.1501999999999999</v>
      </c>
      <c r="O602" s="95"/>
      <c r="P602" s="95"/>
      <c r="Q602" s="95"/>
      <c r="R602" s="95">
        <v>77.164000000000001</v>
      </c>
      <c r="S602" s="95"/>
      <c r="T602" s="95">
        <v>51.941110000000002</v>
      </c>
      <c r="U602" s="95"/>
      <c r="V602" s="95"/>
      <c r="W602" s="95"/>
      <c r="X602" s="96"/>
      <c r="Y602" s="190">
        <v>810.38203999999996</v>
      </c>
      <c r="Z602" s="191">
        <v>270127.34666666668</v>
      </c>
      <c r="AA602" s="161">
        <v>0</v>
      </c>
      <c r="AB602" s="171">
        <v>0</v>
      </c>
      <c r="AD602" s="186"/>
      <c r="AE602" s="195" t="s">
        <v>101</v>
      </c>
      <c r="AF602" s="130">
        <v>14</v>
      </c>
      <c r="AG602" s="151">
        <v>19294.810476190472</v>
      </c>
      <c r="AH602" s="133">
        <v>5.4732470722960409</v>
      </c>
    </row>
    <row r="603" spans="1:34" ht="55.5" customHeight="1" x14ac:dyDescent="0.35">
      <c r="A603" s="175" t="s">
        <v>174</v>
      </c>
      <c r="B603" s="189" t="s">
        <v>24</v>
      </c>
      <c r="C603" s="18">
        <v>14</v>
      </c>
      <c r="D603" s="95">
        <v>496.12932000000001</v>
      </c>
      <c r="E603" s="95">
        <v>13.16601</v>
      </c>
      <c r="F603" s="95">
        <v>80.587670000000003</v>
      </c>
      <c r="G603" s="95"/>
      <c r="H603" s="95">
        <v>29.528880000000001</v>
      </c>
      <c r="I603" s="95"/>
      <c r="J603" s="95"/>
      <c r="K603" s="95"/>
      <c r="L603" s="95"/>
      <c r="M603" s="95">
        <v>74.190759999999997</v>
      </c>
      <c r="N603" s="95">
        <v>4.3113999999999999</v>
      </c>
      <c r="O603" s="95"/>
      <c r="P603" s="95"/>
      <c r="Q603" s="95"/>
      <c r="R603" s="95">
        <v>35.355159999999998</v>
      </c>
      <c r="S603" s="95"/>
      <c r="T603" s="95"/>
      <c r="U603" s="95"/>
      <c r="V603" s="95"/>
      <c r="W603" s="95"/>
      <c r="X603" s="96"/>
      <c r="Y603" s="190">
        <v>733.26919999999996</v>
      </c>
      <c r="Z603" s="191">
        <v>244423.06666666665</v>
      </c>
      <c r="AA603" s="161">
        <v>0</v>
      </c>
      <c r="AB603" s="171">
        <v>0</v>
      </c>
      <c r="AD603" s="186"/>
      <c r="AE603" s="192" t="s">
        <v>102</v>
      </c>
      <c r="AF603" s="130">
        <v>14</v>
      </c>
      <c r="AG603" s="151">
        <v>17458.790476190476</v>
      </c>
      <c r="AH603" s="133">
        <v>5.9518514245439071</v>
      </c>
    </row>
    <row r="604" spans="1:34" ht="15.75" customHeight="1" x14ac:dyDescent="0.35">
      <c r="A604" s="175" t="s">
        <v>174</v>
      </c>
      <c r="B604" s="196" t="s">
        <v>11</v>
      </c>
      <c r="C604" s="18"/>
      <c r="D604" s="95"/>
      <c r="E604" s="95"/>
      <c r="F604" s="95"/>
      <c r="G604" s="95"/>
      <c r="H604" s="95"/>
      <c r="I604" s="95"/>
      <c r="J604" s="95"/>
      <c r="K604" s="95"/>
      <c r="L604" s="95"/>
      <c r="M604" s="95"/>
      <c r="N604" s="95"/>
      <c r="O604" s="95"/>
      <c r="P604" s="95"/>
      <c r="Q604" s="95"/>
      <c r="R604" s="95"/>
      <c r="S604" s="95"/>
      <c r="T604" s="95"/>
      <c r="U604" s="95"/>
      <c r="V604" s="95"/>
      <c r="W604" s="95"/>
      <c r="X604" s="96"/>
      <c r="Y604" s="190">
        <v>0</v>
      </c>
      <c r="Z604" s="191">
        <v>0</v>
      </c>
      <c r="AA604" s="161">
        <v>0</v>
      </c>
      <c r="AB604" s="171">
        <v>0</v>
      </c>
      <c r="AD604" s="186"/>
      <c r="AE604" s="197" t="s">
        <v>11</v>
      </c>
      <c r="AF604" s="130"/>
      <c r="AG604" s="151">
        <v>0</v>
      </c>
      <c r="AH604" s="133"/>
    </row>
    <row r="605" spans="1:34" ht="17.25" customHeight="1" x14ac:dyDescent="0.35">
      <c r="A605" s="175" t="s">
        <v>174</v>
      </c>
      <c r="B605" s="198" t="s">
        <v>12</v>
      </c>
      <c r="C605" s="18">
        <v>13</v>
      </c>
      <c r="D605" s="95">
        <v>466.06229000000002</v>
      </c>
      <c r="E605" s="95">
        <v>12.658770000000001</v>
      </c>
      <c r="F605" s="95">
        <v>78.182299999999998</v>
      </c>
      <c r="G605" s="95"/>
      <c r="H605" s="95">
        <v>27.9087</v>
      </c>
      <c r="I605" s="95"/>
      <c r="J605" s="95"/>
      <c r="K605" s="95"/>
      <c r="L605" s="95"/>
      <c r="M605" s="95">
        <v>67.756780000000006</v>
      </c>
      <c r="N605" s="95">
        <v>4.3113999999999999</v>
      </c>
      <c r="O605" s="95"/>
      <c r="P605" s="95"/>
      <c r="Q605" s="95"/>
      <c r="R605" s="95">
        <v>35.355159999999998</v>
      </c>
      <c r="S605" s="95"/>
      <c r="T605" s="95"/>
      <c r="U605" s="95"/>
      <c r="V605" s="95"/>
      <c r="W605" s="95"/>
      <c r="X605" s="96"/>
      <c r="Y605" s="190">
        <v>692.23540000000003</v>
      </c>
      <c r="Z605" s="191">
        <v>230745.13333333333</v>
      </c>
      <c r="AA605" s="161">
        <v>0</v>
      </c>
      <c r="AB605" s="171">
        <v>0</v>
      </c>
      <c r="AD605" s="186"/>
      <c r="AE605" s="199" t="s">
        <v>12</v>
      </c>
      <c r="AF605" s="130">
        <v>13</v>
      </c>
      <c r="AG605" s="151">
        <v>17749.625641025643</v>
      </c>
      <c r="AH605" s="133">
        <v>5.9881909776480731</v>
      </c>
    </row>
    <row r="606" spans="1:34" ht="27" customHeight="1" x14ac:dyDescent="0.35">
      <c r="A606" s="175" t="s">
        <v>174</v>
      </c>
      <c r="B606" s="200" t="s">
        <v>25</v>
      </c>
      <c r="C606" s="18">
        <v>1</v>
      </c>
      <c r="D606" s="95">
        <v>27.490670000000001</v>
      </c>
      <c r="E606" s="95">
        <v>0.53332999999999997</v>
      </c>
      <c r="F606" s="95">
        <v>2.7490700000000001</v>
      </c>
      <c r="G606" s="95"/>
      <c r="H606" s="95">
        <v>1.4089</v>
      </c>
      <c r="I606" s="95"/>
      <c r="J606" s="95"/>
      <c r="K606" s="95"/>
      <c r="L606" s="95"/>
      <c r="M606" s="95"/>
      <c r="N606" s="95">
        <v>2.1736499999999999</v>
      </c>
      <c r="O606" s="95"/>
      <c r="P606" s="95"/>
      <c r="Q606" s="95"/>
      <c r="R606" s="95"/>
      <c r="S606" s="95"/>
      <c r="T606" s="95"/>
      <c r="U606" s="95"/>
      <c r="V606" s="95"/>
      <c r="W606" s="95"/>
      <c r="X606" s="96"/>
      <c r="Y606" s="190">
        <v>34.355620000000002</v>
      </c>
      <c r="Z606" s="191">
        <v>11451.873333333333</v>
      </c>
      <c r="AA606" s="161">
        <v>0</v>
      </c>
      <c r="AB606" s="171">
        <v>0</v>
      </c>
      <c r="AD606" s="186"/>
      <c r="AE606" s="201" t="s">
        <v>103</v>
      </c>
      <c r="AF606" s="130">
        <v>1</v>
      </c>
      <c r="AG606" s="151">
        <v>11451.873333333333</v>
      </c>
      <c r="AH606" s="133">
        <v>5.1250115039029609</v>
      </c>
    </row>
    <row r="607" spans="1:34" ht="15.75" customHeight="1" x14ac:dyDescent="0.35">
      <c r="A607" s="175" t="s">
        <v>174</v>
      </c>
      <c r="B607" s="196" t="s">
        <v>11</v>
      </c>
      <c r="C607" s="18"/>
      <c r="D607" s="95"/>
      <c r="E607" s="95"/>
      <c r="F607" s="95"/>
      <c r="G607" s="95"/>
      <c r="H607" s="95"/>
      <c r="I607" s="95"/>
      <c r="J607" s="95"/>
      <c r="K607" s="95"/>
      <c r="L607" s="95"/>
      <c r="M607" s="95"/>
      <c r="N607" s="95"/>
      <c r="O607" s="95"/>
      <c r="P607" s="95"/>
      <c r="Q607" s="95"/>
      <c r="R607" s="95"/>
      <c r="S607" s="95"/>
      <c r="T607" s="95"/>
      <c r="U607" s="95"/>
      <c r="V607" s="95"/>
      <c r="W607" s="95"/>
      <c r="X607" s="96"/>
      <c r="Y607" s="190">
        <v>0</v>
      </c>
      <c r="Z607" s="191">
        <v>0</v>
      </c>
      <c r="AA607" s="161">
        <v>0</v>
      </c>
      <c r="AB607" s="171">
        <v>0</v>
      </c>
      <c r="AD607" s="186"/>
      <c r="AE607" s="197" t="s">
        <v>11</v>
      </c>
      <c r="AF607" s="130"/>
      <c r="AG607" s="151">
        <v>0</v>
      </c>
      <c r="AH607" s="133"/>
    </row>
    <row r="608" spans="1:34" ht="17.25" customHeight="1" x14ac:dyDescent="0.35">
      <c r="A608" s="175" t="s">
        <v>174</v>
      </c>
      <c r="B608" s="202" t="s">
        <v>13</v>
      </c>
      <c r="C608" s="18">
        <v>1</v>
      </c>
      <c r="D608" s="95">
        <v>27.490670000000001</v>
      </c>
      <c r="E608" s="95">
        <v>0.53332999999999997</v>
      </c>
      <c r="F608" s="95">
        <v>2.7490700000000001</v>
      </c>
      <c r="G608" s="95"/>
      <c r="H608" s="95">
        <v>1.4089</v>
      </c>
      <c r="I608" s="95"/>
      <c r="J608" s="95"/>
      <c r="K608" s="95"/>
      <c r="L608" s="95"/>
      <c r="M608" s="95"/>
      <c r="N608" s="95">
        <v>2.1736499999999999</v>
      </c>
      <c r="O608" s="95"/>
      <c r="P608" s="95"/>
      <c r="Q608" s="95"/>
      <c r="R608" s="95"/>
      <c r="S608" s="95"/>
      <c r="T608" s="95"/>
      <c r="U608" s="95"/>
      <c r="V608" s="95"/>
      <c r="W608" s="95"/>
      <c r="X608" s="96"/>
      <c r="Y608" s="190">
        <v>34.355620000000002</v>
      </c>
      <c r="Z608" s="191">
        <v>11451.873333333333</v>
      </c>
      <c r="AA608" s="161">
        <v>0</v>
      </c>
      <c r="AB608" s="171">
        <v>0</v>
      </c>
      <c r="AD608" s="186"/>
      <c r="AE608" s="199" t="s">
        <v>13</v>
      </c>
      <c r="AF608" s="130">
        <v>1</v>
      </c>
      <c r="AG608" s="151">
        <v>11451.873333333333</v>
      </c>
      <c r="AH608" s="133">
        <v>5.1250115039029609</v>
      </c>
    </row>
    <row r="609" spans="1:34" ht="27.75" customHeight="1" x14ac:dyDescent="0.35">
      <c r="A609" s="175" t="s">
        <v>174</v>
      </c>
      <c r="B609" s="203" t="s">
        <v>14</v>
      </c>
      <c r="C609" s="18">
        <v>1</v>
      </c>
      <c r="D609" s="95">
        <v>17.104220000000002</v>
      </c>
      <c r="E609" s="95"/>
      <c r="F609" s="95">
        <v>3.4208400000000001</v>
      </c>
      <c r="G609" s="95"/>
      <c r="H609" s="95">
        <v>1.03071</v>
      </c>
      <c r="I609" s="95"/>
      <c r="J609" s="95"/>
      <c r="K609" s="95"/>
      <c r="L609" s="95"/>
      <c r="M609" s="95">
        <v>2.1419000000000001</v>
      </c>
      <c r="N609" s="95">
        <v>2.3197000000000001</v>
      </c>
      <c r="O609" s="95"/>
      <c r="P609" s="95"/>
      <c r="Q609" s="95"/>
      <c r="R609" s="95">
        <v>13.77469</v>
      </c>
      <c r="S609" s="95"/>
      <c r="T609" s="95"/>
      <c r="U609" s="95"/>
      <c r="V609" s="95"/>
      <c r="W609" s="95"/>
      <c r="X609" s="96"/>
      <c r="Y609" s="190">
        <v>39.792060000000006</v>
      </c>
      <c r="Z609" s="191">
        <v>13264.020000000002</v>
      </c>
      <c r="AA609" s="161">
        <v>0</v>
      </c>
      <c r="AB609" s="171">
        <v>0</v>
      </c>
      <c r="AD609" s="186"/>
      <c r="AE609" s="204" t="s">
        <v>14</v>
      </c>
      <c r="AF609" s="130">
        <v>1</v>
      </c>
      <c r="AG609" s="151">
        <v>13264.020000000002</v>
      </c>
      <c r="AH609" s="133">
        <v>6.0260567275210439</v>
      </c>
    </row>
    <row r="610" spans="1:34" ht="16.5" customHeight="1" x14ac:dyDescent="0.35">
      <c r="A610" s="175" t="s">
        <v>174</v>
      </c>
      <c r="B610" s="203" t="s">
        <v>15</v>
      </c>
      <c r="C610" s="18">
        <v>14</v>
      </c>
      <c r="D610" s="95">
        <v>620.28218000000004</v>
      </c>
      <c r="E610" s="95"/>
      <c r="F610" s="95">
        <v>133.74372</v>
      </c>
      <c r="G610" s="95"/>
      <c r="H610" s="95">
        <v>36.657359999999997</v>
      </c>
      <c r="I610" s="95"/>
      <c r="J610" s="95"/>
      <c r="K610" s="95"/>
      <c r="L610" s="95"/>
      <c r="M610" s="95">
        <v>119.96411999999999</v>
      </c>
      <c r="N610" s="95">
        <v>15.99356</v>
      </c>
      <c r="O610" s="95"/>
      <c r="P610" s="95"/>
      <c r="Q610" s="95"/>
      <c r="R610" s="95"/>
      <c r="S610" s="95"/>
      <c r="T610" s="95"/>
      <c r="U610" s="95"/>
      <c r="V610" s="95"/>
      <c r="W610" s="95"/>
      <c r="X610" s="96"/>
      <c r="Y610" s="190">
        <v>926.64094000000011</v>
      </c>
      <c r="Z610" s="191">
        <v>308880.31333333341</v>
      </c>
      <c r="AA610" s="161">
        <v>0</v>
      </c>
      <c r="AB610" s="171">
        <v>0</v>
      </c>
      <c r="AD610" s="186"/>
      <c r="AE610" s="204" t="s">
        <v>15</v>
      </c>
      <c r="AF610" s="130">
        <v>14</v>
      </c>
      <c r="AG610" s="151">
        <v>22062.879523809526</v>
      </c>
      <c r="AH610" s="133">
        <v>5.9097877033965407</v>
      </c>
    </row>
    <row r="611" spans="1:34" ht="15.75" customHeight="1" x14ac:dyDescent="0.35">
      <c r="A611" s="175" t="s">
        <v>174</v>
      </c>
      <c r="B611" s="196" t="s">
        <v>11</v>
      </c>
      <c r="C611" s="18"/>
      <c r="D611" s="95"/>
      <c r="E611" s="95"/>
      <c r="F611" s="95"/>
      <c r="G611" s="95"/>
      <c r="H611" s="95"/>
      <c r="I611" s="95"/>
      <c r="J611" s="95"/>
      <c r="K611" s="95"/>
      <c r="L611" s="95"/>
      <c r="M611" s="95"/>
      <c r="N611" s="95"/>
      <c r="O611" s="95"/>
      <c r="P611" s="95"/>
      <c r="Q611" s="95"/>
      <c r="R611" s="95"/>
      <c r="S611" s="95"/>
      <c r="T611" s="95"/>
      <c r="U611" s="95"/>
      <c r="V611" s="95"/>
      <c r="W611" s="95"/>
      <c r="X611" s="96"/>
      <c r="Y611" s="190">
        <v>0</v>
      </c>
      <c r="Z611" s="191">
        <v>0</v>
      </c>
      <c r="AA611" s="161">
        <v>0</v>
      </c>
      <c r="AB611" s="171">
        <v>0</v>
      </c>
      <c r="AD611" s="186"/>
      <c r="AE611" s="197" t="s">
        <v>11</v>
      </c>
      <c r="AF611" s="130"/>
      <c r="AG611" s="151">
        <v>0</v>
      </c>
      <c r="AH611" s="133"/>
    </row>
    <row r="612" spans="1:34" ht="15" customHeight="1" x14ac:dyDescent="0.35">
      <c r="A612" s="175" t="s">
        <v>174</v>
      </c>
      <c r="B612" s="202" t="s">
        <v>16</v>
      </c>
      <c r="C612" s="18">
        <v>14</v>
      </c>
      <c r="D612" s="95">
        <v>620.28218000000004</v>
      </c>
      <c r="E612" s="95"/>
      <c r="F612" s="95">
        <v>133.74372</v>
      </c>
      <c r="G612" s="95"/>
      <c r="H612" s="95">
        <v>36.657359999999997</v>
      </c>
      <c r="I612" s="95"/>
      <c r="J612" s="95"/>
      <c r="K612" s="95"/>
      <c r="L612" s="95"/>
      <c r="M612" s="95">
        <v>119.96411999999999</v>
      </c>
      <c r="N612" s="95">
        <v>15.99356</v>
      </c>
      <c r="O612" s="95"/>
      <c r="P612" s="95"/>
      <c r="Q612" s="95"/>
      <c r="R612" s="95"/>
      <c r="S612" s="95"/>
      <c r="T612" s="95"/>
      <c r="U612" s="95"/>
      <c r="V612" s="95"/>
      <c r="W612" s="95"/>
      <c r="X612" s="96"/>
      <c r="Y612" s="190">
        <v>926.64094000000011</v>
      </c>
      <c r="Z612" s="191">
        <v>308880.31333333341</v>
      </c>
      <c r="AA612" s="161">
        <v>0</v>
      </c>
      <c r="AB612" s="171">
        <v>0</v>
      </c>
      <c r="AD612" s="186"/>
      <c r="AE612" s="199" t="s">
        <v>16</v>
      </c>
      <c r="AF612" s="130">
        <v>14</v>
      </c>
      <c r="AG612" s="151">
        <v>22062.879523809526</v>
      </c>
      <c r="AH612" s="133">
        <v>5.9097877033965407</v>
      </c>
    </row>
    <row r="613" spans="1:34" ht="17.25" customHeight="1" thickBot="1" x14ac:dyDescent="0.4">
      <c r="A613" s="175" t="s">
        <v>174</v>
      </c>
      <c r="B613" s="200" t="s">
        <v>27</v>
      </c>
      <c r="C613" s="18">
        <v>1</v>
      </c>
      <c r="D613" s="95">
        <v>9.8706200000000006</v>
      </c>
      <c r="E613" s="95"/>
      <c r="F613" s="95"/>
      <c r="G613" s="95"/>
      <c r="H613" s="95">
        <v>0.53449999999999998</v>
      </c>
      <c r="I613" s="95"/>
      <c r="J613" s="95"/>
      <c r="K613" s="95"/>
      <c r="L613" s="95"/>
      <c r="M613" s="95">
        <v>4.3530199999999999</v>
      </c>
      <c r="N613" s="95"/>
      <c r="O613" s="95">
        <v>7.5139300000000002</v>
      </c>
      <c r="P613" s="95">
        <v>0.98706000000000005</v>
      </c>
      <c r="Q613" s="95"/>
      <c r="R613" s="95">
        <v>9.5540699999999994</v>
      </c>
      <c r="S613" s="95"/>
      <c r="T613" s="95"/>
      <c r="U613" s="95"/>
      <c r="V613" s="95"/>
      <c r="W613" s="95"/>
      <c r="X613" s="96"/>
      <c r="Y613" s="190">
        <v>32.813199999999995</v>
      </c>
      <c r="Z613" s="191">
        <v>10937.733333333332</v>
      </c>
      <c r="AA613" s="161">
        <v>0</v>
      </c>
      <c r="AB613" s="171">
        <v>0</v>
      </c>
      <c r="AD613" s="186"/>
      <c r="AE613" s="201" t="s">
        <v>27</v>
      </c>
      <c r="AF613" s="140">
        <v>1</v>
      </c>
      <c r="AG613" s="238">
        <v>10937.733333333332</v>
      </c>
      <c r="AH613" s="133">
        <v>5.4150600468866186</v>
      </c>
    </row>
    <row r="614" spans="1:34" ht="35.25" customHeight="1" thickBot="1" x14ac:dyDescent="0.35">
      <c r="A614" s="210" t="s">
        <v>175</v>
      </c>
      <c r="B614" s="176" t="s">
        <v>5</v>
      </c>
      <c r="C614" s="206">
        <v>45</v>
      </c>
      <c r="D614" s="207">
        <v>1739.2</v>
      </c>
      <c r="E614" s="207">
        <v>31.6</v>
      </c>
      <c r="F614" s="207">
        <v>374.3</v>
      </c>
      <c r="G614" s="207">
        <v>0</v>
      </c>
      <c r="H614" s="207">
        <v>508.30000000000007</v>
      </c>
      <c r="I614" s="207">
        <v>0</v>
      </c>
      <c r="J614" s="207">
        <v>0</v>
      </c>
      <c r="K614" s="207">
        <v>0</v>
      </c>
      <c r="L614" s="207">
        <v>16.600000000000001</v>
      </c>
      <c r="M614" s="207">
        <v>406.9</v>
      </c>
      <c r="N614" s="207">
        <v>1.6</v>
      </c>
      <c r="O614" s="207">
        <v>9.6</v>
      </c>
      <c r="P614" s="207">
        <v>0</v>
      </c>
      <c r="Q614" s="207">
        <v>0</v>
      </c>
      <c r="R614" s="207">
        <v>271.8</v>
      </c>
      <c r="S614" s="207">
        <v>0</v>
      </c>
      <c r="T614" s="207">
        <v>33.099999999999994</v>
      </c>
      <c r="U614" s="207">
        <v>0</v>
      </c>
      <c r="V614" s="207">
        <v>0</v>
      </c>
      <c r="W614" s="207">
        <v>0</v>
      </c>
      <c r="X614" s="207">
        <v>0</v>
      </c>
      <c r="Y614" s="207">
        <v>3393</v>
      </c>
      <c r="Z614" s="208">
        <v>1696500</v>
      </c>
      <c r="AA614" s="161">
        <v>0</v>
      </c>
      <c r="AB614" s="171">
        <v>0</v>
      </c>
      <c r="AD614" s="181" t="s">
        <v>175</v>
      </c>
      <c r="AE614" s="182" t="s">
        <v>5</v>
      </c>
      <c r="AF614" s="340">
        <v>45</v>
      </c>
      <c r="AG614" s="341">
        <v>25133</v>
      </c>
      <c r="AH614" s="122">
        <v>29.226080956761734</v>
      </c>
    </row>
    <row r="615" spans="1:34" ht="18" customHeight="1" x14ac:dyDescent="0.35">
      <c r="A615" s="175" t="s">
        <v>175</v>
      </c>
      <c r="B615" s="183" t="s">
        <v>6</v>
      </c>
      <c r="C615" s="26"/>
      <c r="D615" s="92"/>
      <c r="E615" s="92"/>
      <c r="F615" s="92"/>
      <c r="G615" s="92"/>
      <c r="H615" s="92"/>
      <c r="I615" s="92"/>
      <c r="J615" s="92"/>
      <c r="K615" s="92"/>
      <c r="L615" s="92"/>
      <c r="M615" s="92"/>
      <c r="N615" s="92"/>
      <c r="O615" s="92"/>
      <c r="P615" s="92"/>
      <c r="Q615" s="92"/>
      <c r="R615" s="92"/>
      <c r="S615" s="92"/>
      <c r="T615" s="92"/>
      <c r="U615" s="92"/>
      <c r="V615" s="92"/>
      <c r="W615" s="92"/>
      <c r="X615" s="93"/>
      <c r="Y615" s="184"/>
      <c r="Z615" s="185"/>
      <c r="AA615" s="161">
        <v>0</v>
      </c>
      <c r="AB615" s="171">
        <v>0</v>
      </c>
      <c r="AD615" s="186"/>
      <c r="AE615" s="187" t="s">
        <v>6</v>
      </c>
      <c r="AF615" s="126"/>
      <c r="AG615" s="150">
        <v>0</v>
      </c>
      <c r="AH615" s="128"/>
    </row>
    <row r="616" spans="1:34" ht="16.5" customHeight="1" x14ac:dyDescent="0.35">
      <c r="A616" s="175" t="s">
        <v>175</v>
      </c>
      <c r="B616" s="189" t="s">
        <v>7</v>
      </c>
      <c r="C616" s="18">
        <v>2</v>
      </c>
      <c r="D616" s="95">
        <v>123.7</v>
      </c>
      <c r="E616" s="95">
        <v>3.4</v>
      </c>
      <c r="F616" s="95">
        <v>37</v>
      </c>
      <c r="G616" s="95"/>
      <c r="H616" s="95">
        <v>37.1</v>
      </c>
      <c r="I616" s="95"/>
      <c r="J616" s="95"/>
      <c r="K616" s="95"/>
      <c r="L616" s="95"/>
      <c r="M616" s="95">
        <v>46</v>
      </c>
      <c r="N616" s="95"/>
      <c r="O616" s="95"/>
      <c r="P616" s="95"/>
      <c r="Q616" s="95"/>
      <c r="R616" s="95">
        <v>34.4</v>
      </c>
      <c r="S616" s="95"/>
      <c r="T616" s="95"/>
      <c r="U616" s="95"/>
      <c r="V616" s="95"/>
      <c r="W616" s="95"/>
      <c r="X616" s="96"/>
      <c r="Y616" s="190">
        <v>281.60000000000002</v>
      </c>
      <c r="Z616" s="191">
        <v>140800</v>
      </c>
      <c r="AA616" s="161">
        <v>0</v>
      </c>
      <c r="AB616" s="171">
        <v>0</v>
      </c>
      <c r="AD616" s="186"/>
      <c r="AE616" s="192" t="s">
        <v>7</v>
      </c>
      <c r="AF616" s="130">
        <v>2</v>
      </c>
      <c r="AG616" s="151">
        <v>46933.333333333336</v>
      </c>
      <c r="AH616" s="133">
        <v>29.991915925626518</v>
      </c>
    </row>
    <row r="617" spans="1:34" ht="55.5" customHeight="1" x14ac:dyDescent="0.35">
      <c r="A617" s="175" t="s">
        <v>175</v>
      </c>
      <c r="B617" s="189" t="s">
        <v>8</v>
      </c>
      <c r="C617" s="18">
        <v>6</v>
      </c>
      <c r="D617" s="95">
        <v>224</v>
      </c>
      <c r="E617" s="95">
        <v>9.3000000000000007</v>
      </c>
      <c r="F617" s="95">
        <v>60.8</v>
      </c>
      <c r="G617" s="95"/>
      <c r="H617" s="95">
        <v>62.2</v>
      </c>
      <c r="I617" s="95"/>
      <c r="J617" s="95"/>
      <c r="K617" s="95"/>
      <c r="L617" s="95"/>
      <c r="M617" s="95">
        <v>117</v>
      </c>
      <c r="N617" s="95"/>
      <c r="O617" s="95"/>
      <c r="P617" s="95"/>
      <c r="Q617" s="95"/>
      <c r="R617" s="95">
        <v>84.9</v>
      </c>
      <c r="S617" s="95"/>
      <c r="T617" s="95"/>
      <c r="U617" s="95"/>
      <c r="V617" s="95"/>
      <c r="W617" s="95"/>
      <c r="X617" s="96"/>
      <c r="Y617" s="190">
        <v>558.20000000000005</v>
      </c>
      <c r="Z617" s="191">
        <v>279100</v>
      </c>
      <c r="AA617" s="161">
        <v>0</v>
      </c>
      <c r="AB617" s="171">
        <v>0</v>
      </c>
      <c r="AD617" s="186"/>
      <c r="AE617" s="192" t="s">
        <v>90</v>
      </c>
      <c r="AF617" s="130">
        <v>6</v>
      </c>
      <c r="AG617" s="151">
        <v>31011.111111111117</v>
      </c>
      <c r="AH617" s="133">
        <v>27.767857142857146</v>
      </c>
    </row>
    <row r="618" spans="1:34" ht="41.25" customHeight="1" x14ac:dyDescent="0.35">
      <c r="A618" s="175" t="s">
        <v>175</v>
      </c>
      <c r="B618" s="189" t="s">
        <v>9</v>
      </c>
      <c r="C618" s="18"/>
      <c r="D618" s="95"/>
      <c r="E618" s="95"/>
      <c r="F618" s="95"/>
      <c r="G618" s="95"/>
      <c r="H618" s="95"/>
      <c r="I618" s="95"/>
      <c r="J618" s="95"/>
      <c r="K618" s="95"/>
      <c r="L618" s="95"/>
      <c r="M618" s="95"/>
      <c r="N618" s="95"/>
      <c r="O618" s="95"/>
      <c r="P618" s="95"/>
      <c r="Q618" s="95"/>
      <c r="R618" s="95"/>
      <c r="S618" s="95"/>
      <c r="T618" s="95"/>
      <c r="U618" s="95"/>
      <c r="V618" s="95"/>
      <c r="W618" s="95"/>
      <c r="X618" s="96"/>
      <c r="Y618" s="193">
        <v>0</v>
      </c>
      <c r="Z618" s="191">
        <v>0</v>
      </c>
      <c r="AA618" s="161">
        <v>0</v>
      </c>
      <c r="AB618" s="171">
        <v>0</v>
      </c>
      <c r="AD618" s="186"/>
      <c r="AE618" s="192" t="s">
        <v>9</v>
      </c>
      <c r="AF618" s="130">
        <v>0</v>
      </c>
      <c r="AG618" s="151">
        <v>0</v>
      </c>
      <c r="AH618" s="133"/>
    </row>
    <row r="619" spans="1:34" ht="27.75" customHeight="1" x14ac:dyDescent="0.35">
      <c r="A619" s="175" t="s">
        <v>175</v>
      </c>
      <c r="B619" s="194" t="s">
        <v>23</v>
      </c>
      <c r="C619" s="18">
        <v>11</v>
      </c>
      <c r="D619" s="95">
        <v>364.5</v>
      </c>
      <c r="E619" s="95">
        <v>10.4</v>
      </c>
      <c r="F619" s="95">
        <v>78</v>
      </c>
      <c r="G619" s="95"/>
      <c r="H619" s="95">
        <v>108.4</v>
      </c>
      <c r="I619" s="95"/>
      <c r="J619" s="95"/>
      <c r="K619" s="95"/>
      <c r="L619" s="95">
        <v>16.600000000000001</v>
      </c>
      <c r="M619" s="95">
        <v>106.2</v>
      </c>
      <c r="N619" s="95"/>
      <c r="O619" s="95"/>
      <c r="P619" s="95"/>
      <c r="Q619" s="95"/>
      <c r="R619" s="95">
        <v>83</v>
      </c>
      <c r="S619" s="95"/>
      <c r="T619" s="95"/>
      <c r="U619" s="95"/>
      <c r="V619" s="95"/>
      <c r="W619" s="95"/>
      <c r="X619" s="96"/>
      <c r="Y619" s="190">
        <v>767.1</v>
      </c>
      <c r="Z619" s="191">
        <v>383550</v>
      </c>
      <c r="AA619" s="161">
        <v>0</v>
      </c>
      <c r="AB619" s="171">
        <v>0</v>
      </c>
      <c r="AD619" s="186"/>
      <c r="AE619" s="195" t="s">
        <v>101</v>
      </c>
      <c r="AF619" s="130">
        <v>11</v>
      </c>
      <c r="AG619" s="151">
        <v>23245.454545454548</v>
      </c>
      <c r="AH619" s="133">
        <v>29.739368998628258</v>
      </c>
    </row>
    <row r="620" spans="1:34" ht="55.5" customHeight="1" x14ac:dyDescent="0.35">
      <c r="A620" s="175" t="s">
        <v>175</v>
      </c>
      <c r="B620" s="189" t="s">
        <v>24</v>
      </c>
      <c r="C620" s="18">
        <v>9</v>
      </c>
      <c r="D620" s="95">
        <v>295.39999999999998</v>
      </c>
      <c r="E620" s="95">
        <v>8.5</v>
      </c>
      <c r="F620" s="95">
        <v>45.3</v>
      </c>
      <c r="G620" s="95"/>
      <c r="H620" s="95">
        <v>85</v>
      </c>
      <c r="I620" s="95"/>
      <c r="J620" s="95"/>
      <c r="K620" s="95"/>
      <c r="L620" s="95"/>
      <c r="M620" s="95">
        <v>65.3</v>
      </c>
      <c r="N620" s="95">
        <v>1.6</v>
      </c>
      <c r="O620" s="95"/>
      <c r="P620" s="95"/>
      <c r="Q620" s="95"/>
      <c r="R620" s="95">
        <v>40.6</v>
      </c>
      <c r="S620" s="95"/>
      <c r="T620" s="95">
        <v>22.4</v>
      </c>
      <c r="U620" s="95"/>
      <c r="V620" s="95"/>
      <c r="W620" s="95"/>
      <c r="X620" s="96"/>
      <c r="Y620" s="190">
        <v>564.1</v>
      </c>
      <c r="Z620" s="191">
        <v>282050</v>
      </c>
      <c r="AA620" s="161">
        <v>0</v>
      </c>
      <c r="AB620" s="171">
        <v>0</v>
      </c>
      <c r="AD620" s="186"/>
      <c r="AE620" s="192" t="s">
        <v>102</v>
      </c>
      <c r="AF620" s="130">
        <v>9</v>
      </c>
      <c r="AG620" s="151">
        <v>20892.592592592591</v>
      </c>
      <c r="AH620" s="133">
        <v>28.774542992552472</v>
      </c>
    </row>
    <row r="621" spans="1:34" ht="15.75" customHeight="1" x14ac:dyDescent="0.35">
      <c r="A621" s="175" t="s">
        <v>175</v>
      </c>
      <c r="B621" s="196" t="s">
        <v>11</v>
      </c>
      <c r="C621" s="18"/>
      <c r="D621" s="95"/>
      <c r="E621" s="95"/>
      <c r="F621" s="95"/>
      <c r="G621" s="95"/>
      <c r="H621" s="95"/>
      <c r="I621" s="95"/>
      <c r="J621" s="95"/>
      <c r="K621" s="95"/>
      <c r="L621" s="95"/>
      <c r="M621" s="95"/>
      <c r="N621" s="95"/>
      <c r="O621" s="95"/>
      <c r="P621" s="95"/>
      <c r="Q621" s="95"/>
      <c r="R621" s="95"/>
      <c r="S621" s="95"/>
      <c r="T621" s="95"/>
      <c r="U621" s="95"/>
      <c r="V621" s="95"/>
      <c r="W621" s="95"/>
      <c r="X621" s="96"/>
      <c r="Y621" s="190">
        <v>0</v>
      </c>
      <c r="Z621" s="191">
        <v>0</v>
      </c>
      <c r="AA621" s="161">
        <v>0</v>
      </c>
      <c r="AB621" s="171">
        <v>0</v>
      </c>
      <c r="AD621" s="186"/>
      <c r="AE621" s="197" t="s">
        <v>11</v>
      </c>
      <c r="AF621" s="130"/>
      <c r="AG621" s="151">
        <v>0</v>
      </c>
      <c r="AH621" s="133"/>
    </row>
    <row r="622" spans="1:34" ht="17.25" customHeight="1" x14ac:dyDescent="0.35">
      <c r="A622" s="175" t="s">
        <v>175</v>
      </c>
      <c r="B622" s="198" t="s">
        <v>12</v>
      </c>
      <c r="C622" s="18">
        <v>8</v>
      </c>
      <c r="D622" s="95">
        <v>263.8</v>
      </c>
      <c r="E622" s="95">
        <v>8</v>
      </c>
      <c r="F622" s="95">
        <v>45.1</v>
      </c>
      <c r="G622" s="95"/>
      <c r="H622" s="95">
        <v>76.7</v>
      </c>
      <c r="I622" s="95"/>
      <c r="J622" s="95"/>
      <c r="K622" s="95"/>
      <c r="L622" s="95"/>
      <c r="M622" s="95">
        <v>65.3</v>
      </c>
      <c r="N622" s="95"/>
      <c r="O622" s="95"/>
      <c r="P622" s="95"/>
      <c r="Q622" s="95"/>
      <c r="R622" s="95">
        <v>40.6</v>
      </c>
      <c r="S622" s="95"/>
      <c r="T622" s="95">
        <v>22.4</v>
      </c>
      <c r="U622" s="95"/>
      <c r="V622" s="95"/>
      <c r="W622" s="95"/>
      <c r="X622" s="96"/>
      <c r="Y622" s="190">
        <v>521.90000000000009</v>
      </c>
      <c r="Z622" s="191">
        <v>260950.00000000006</v>
      </c>
      <c r="AA622" s="161">
        <v>0</v>
      </c>
      <c r="AB622" s="171">
        <v>0</v>
      </c>
      <c r="AD622" s="186"/>
      <c r="AE622" s="199" t="s">
        <v>12</v>
      </c>
      <c r="AF622" s="130">
        <v>8</v>
      </c>
      <c r="AG622" s="151">
        <v>21745.833333333336</v>
      </c>
      <c r="AH622" s="133">
        <v>29.075056861258531</v>
      </c>
    </row>
    <row r="623" spans="1:34" ht="27" customHeight="1" x14ac:dyDescent="0.35">
      <c r="A623" s="175" t="s">
        <v>175</v>
      </c>
      <c r="B623" s="200" t="s">
        <v>25</v>
      </c>
      <c r="C623" s="18"/>
      <c r="D623" s="95"/>
      <c r="E623" s="95"/>
      <c r="F623" s="95"/>
      <c r="G623" s="95"/>
      <c r="H623" s="95"/>
      <c r="I623" s="95"/>
      <c r="J623" s="95"/>
      <c r="K623" s="95"/>
      <c r="L623" s="95"/>
      <c r="M623" s="95"/>
      <c r="N623" s="95"/>
      <c r="O623" s="95"/>
      <c r="P623" s="95"/>
      <c r="Q623" s="95"/>
      <c r="R623" s="95"/>
      <c r="S623" s="95"/>
      <c r="T623" s="95"/>
      <c r="U623" s="95"/>
      <c r="V623" s="95"/>
      <c r="W623" s="95"/>
      <c r="X623" s="96"/>
      <c r="Y623" s="190">
        <v>0</v>
      </c>
      <c r="Z623" s="191">
        <v>0</v>
      </c>
      <c r="AA623" s="161">
        <v>0</v>
      </c>
      <c r="AB623" s="171">
        <v>0</v>
      </c>
      <c r="AD623" s="186"/>
      <c r="AE623" s="201" t="s">
        <v>103</v>
      </c>
      <c r="AF623" s="130">
        <v>0</v>
      </c>
      <c r="AG623" s="151">
        <v>0</v>
      </c>
      <c r="AH623" s="133"/>
    </row>
    <row r="624" spans="1:34" ht="15.75" customHeight="1" x14ac:dyDescent="0.35">
      <c r="A624" s="175" t="s">
        <v>175</v>
      </c>
      <c r="B624" s="196" t="s">
        <v>11</v>
      </c>
      <c r="C624" s="18"/>
      <c r="D624" s="95"/>
      <c r="E624" s="95"/>
      <c r="F624" s="95"/>
      <c r="G624" s="95"/>
      <c r="H624" s="95"/>
      <c r="I624" s="95"/>
      <c r="J624" s="95"/>
      <c r="K624" s="95"/>
      <c r="L624" s="95"/>
      <c r="M624" s="95"/>
      <c r="N624" s="95"/>
      <c r="O624" s="95"/>
      <c r="P624" s="95"/>
      <c r="Q624" s="95"/>
      <c r="R624" s="95"/>
      <c r="S624" s="95"/>
      <c r="T624" s="95"/>
      <c r="U624" s="95"/>
      <c r="V624" s="95"/>
      <c r="W624" s="95"/>
      <c r="X624" s="96"/>
      <c r="Y624" s="190">
        <v>0</v>
      </c>
      <c r="Z624" s="191">
        <v>0</v>
      </c>
      <c r="AA624" s="161">
        <v>0</v>
      </c>
      <c r="AB624" s="171">
        <v>0</v>
      </c>
      <c r="AD624" s="186"/>
      <c r="AE624" s="197" t="s">
        <v>11</v>
      </c>
      <c r="AF624" s="130"/>
      <c r="AG624" s="151">
        <v>0</v>
      </c>
      <c r="AH624" s="133"/>
    </row>
    <row r="625" spans="1:34" ht="17.25" customHeight="1" x14ac:dyDescent="0.35">
      <c r="A625" s="175" t="s">
        <v>175</v>
      </c>
      <c r="B625" s="202" t="s">
        <v>13</v>
      </c>
      <c r="C625" s="18"/>
      <c r="D625" s="95"/>
      <c r="E625" s="95"/>
      <c r="F625" s="95"/>
      <c r="G625" s="95"/>
      <c r="H625" s="95"/>
      <c r="I625" s="95"/>
      <c r="J625" s="95"/>
      <c r="K625" s="95"/>
      <c r="L625" s="95"/>
      <c r="M625" s="95"/>
      <c r="N625" s="95"/>
      <c r="O625" s="95"/>
      <c r="P625" s="95"/>
      <c r="Q625" s="95"/>
      <c r="R625" s="95"/>
      <c r="S625" s="95"/>
      <c r="T625" s="95"/>
      <c r="U625" s="95"/>
      <c r="V625" s="95"/>
      <c r="W625" s="95"/>
      <c r="X625" s="96"/>
      <c r="Y625" s="190">
        <v>0</v>
      </c>
      <c r="Z625" s="191">
        <v>0</v>
      </c>
      <c r="AA625" s="161">
        <v>0</v>
      </c>
      <c r="AB625" s="171">
        <v>0</v>
      </c>
      <c r="AD625" s="186"/>
      <c r="AE625" s="199" t="s">
        <v>13</v>
      </c>
      <c r="AF625" s="130">
        <v>0</v>
      </c>
      <c r="AG625" s="151">
        <v>0</v>
      </c>
      <c r="AH625" s="133"/>
    </row>
    <row r="626" spans="1:34" ht="27.75" customHeight="1" x14ac:dyDescent="0.35">
      <c r="A626" s="175" t="s">
        <v>175</v>
      </c>
      <c r="B626" s="203" t="s">
        <v>14</v>
      </c>
      <c r="C626" s="18">
        <v>2</v>
      </c>
      <c r="D626" s="95">
        <v>37.6</v>
      </c>
      <c r="E626" s="95"/>
      <c r="F626" s="95">
        <v>5.7</v>
      </c>
      <c r="G626" s="95"/>
      <c r="H626" s="95">
        <v>36.299999999999997</v>
      </c>
      <c r="I626" s="95"/>
      <c r="J626" s="95"/>
      <c r="K626" s="95"/>
      <c r="L626" s="95"/>
      <c r="M626" s="95"/>
      <c r="N626" s="95"/>
      <c r="O626" s="95"/>
      <c r="P626" s="95"/>
      <c r="Q626" s="95"/>
      <c r="R626" s="95"/>
      <c r="S626" s="95"/>
      <c r="T626" s="95"/>
      <c r="U626" s="95"/>
      <c r="V626" s="95"/>
      <c r="W626" s="95"/>
      <c r="X626" s="96"/>
      <c r="Y626" s="190">
        <v>79.599999999999994</v>
      </c>
      <c r="Z626" s="191">
        <v>39800</v>
      </c>
      <c r="AA626" s="161">
        <v>0</v>
      </c>
      <c r="AB626" s="171">
        <v>0</v>
      </c>
      <c r="AD626" s="186"/>
      <c r="AE626" s="204" t="s">
        <v>14</v>
      </c>
      <c r="AF626" s="130">
        <v>2</v>
      </c>
      <c r="AG626" s="151">
        <v>13266.666666666666</v>
      </c>
      <c r="AH626" s="133">
        <v>96.542553191489361</v>
      </c>
    </row>
    <row r="627" spans="1:34" ht="16.5" customHeight="1" x14ac:dyDescent="0.35">
      <c r="A627" s="175" t="s">
        <v>175</v>
      </c>
      <c r="B627" s="203" t="s">
        <v>15</v>
      </c>
      <c r="C627" s="18">
        <v>14</v>
      </c>
      <c r="D627" s="95">
        <v>682.3</v>
      </c>
      <c r="E627" s="95"/>
      <c r="F627" s="95">
        <v>147.5</v>
      </c>
      <c r="G627" s="95"/>
      <c r="H627" s="95">
        <v>179.3</v>
      </c>
      <c r="I627" s="95"/>
      <c r="J627" s="95"/>
      <c r="K627" s="95"/>
      <c r="L627" s="95"/>
      <c r="M627" s="95">
        <v>72.400000000000006</v>
      </c>
      <c r="N627" s="95"/>
      <c r="O627" s="95"/>
      <c r="P627" s="95"/>
      <c r="Q627" s="95"/>
      <c r="R627" s="95">
        <v>28.9</v>
      </c>
      <c r="S627" s="95"/>
      <c r="T627" s="95"/>
      <c r="U627" s="95"/>
      <c r="V627" s="95"/>
      <c r="W627" s="95"/>
      <c r="X627" s="96"/>
      <c r="Y627" s="190">
        <v>1110.4000000000001</v>
      </c>
      <c r="Z627" s="191">
        <v>555200</v>
      </c>
      <c r="AA627" s="161">
        <v>0</v>
      </c>
      <c r="AB627" s="171">
        <v>0</v>
      </c>
      <c r="AD627" s="186"/>
      <c r="AE627" s="204" t="s">
        <v>15</v>
      </c>
      <c r="AF627" s="130">
        <v>14</v>
      </c>
      <c r="AG627" s="151">
        <v>26438.09523809524</v>
      </c>
      <c r="AH627" s="133">
        <v>26.278763007474719</v>
      </c>
    </row>
    <row r="628" spans="1:34" ht="15.75" customHeight="1" x14ac:dyDescent="0.35">
      <c r="A628" s="175" t="s">
        <v>175</v>
      </c>
      <c r="B628" s="196" t="s">
        <v>11</v>
      </c>
      <c r="C628" s="18"/>
      <c r="D628" s="95"/>
      <c r="E628" s="95"/>
      <c r="F628" s="95"/>
      <c r="G628" s="95"/>
      <c r="H628" s="95"/>
      <c r="I628" s="95"/>
      <c r="J628" s="95"/>
      <c r="K628" s="95"/>
      <c r="L628" s="95"/>
      <c r="M628" s="95"/>
      <c r="N628" s="95"/>
      <c r="O628" s="95"/>
      <c r="P628" s="95"/>
      <c r="Q628" s="95"/>
      <c r="R628" s="95"/>
      <c r="S628" s="95"/>
      <c r="T628" s="95"/>
      <c r="U628" s="95"/>
      <c r="V628" s="95"/>
      <c r="W628" s="95"/>
      <c r="X628" s="96"/>
      <c r="Y628" s="190">
        <v>0</v>
      </c>
      <c r="Z628" s="191">
        <v>0</v>
      </c>
      <c r="AA628" s="161">
        <v>0</v>
      </c>
      <c r="AB628" s="171">
        <v>0</v>
      </c>
      <c r="AD628" s="186"/>
      <c r="AE628" s="197" t="s">
        <v>11</v>
      </c>
      <c r="AF628" s="130"/>
      <c r="AG628" s="151">
        <v>0</v>
      </c>
      <c r="AH628" s="133"/>
    </row>
    <row r="629" spans="1:34" ht="15" customHeight="1" x14ac:dyDescent="0.35">
      <c r="A629" s="175" t="s">
        <v>175</v>
      </c>
      <c r="B629" s="202" t="s">
        <v>16</v>
      </c>
      <c r="C629" s="18">
        <v>14</v>
      </c>
      <c r="D629" s="95">
        <v>682.3</v>
      </c>
      <c r="E629" s="95"/>
      <c r="F629" s="95">
        <v>147.5</v>
      </c>
      <c r="G629" s="95"/>
      <c r="H629" s="95">
        <v>179.3</v>
      </c>
      <c r="I629" s="95"/>
      <c r="J629" s="95"/>
      <c r="K629" s="95"/>
      <c r="L629" s="95"/>
      <c r="M629" s="95">
        <v>72.400000000000006</v>
      </c>
      <c r="N629" s="95"/>
      <c r="O629" s="95"/>
      <c r="P629" s="95"/>
      <c r="Q629" s="95"/>
      <c r="R629" s="95">
        <v>28.9</v>
      </c>
      <c r="S629" s="95"/>
      <c r="T629" s="95"/>
      <c r="U629" s="95"/>
      <c r="V629" s="95"/>
      <c r="W629" s="95"/>
      <c r="X629" s="96"/>
      <c r="Y629" s="190">
        <v>1110.4000000000001</v>
      </c>
      <c r="Z629" s="191">
        <v>555200</v>
      </c>
      <c r="AA629" s="161">
        <v>0</v>
      </c>
      <c r="AB629" s="171">
        <v>0</v>
      </c>
      <c r="AD629" s="186"/>
      <c r="AE629" s="199" t="s">
        <v>16</v>
      </c>
      <c r="AF629" s="130">
        <v>14</v>
      </c>
      <c r="AG629" s="151">
        <v>26438.09523809524</v>
      </c>
      <c r="AH629" s="133">
        <v>26.278763007474719</v>
      </c>
    </row>
    <row r="630" spans="1:34" ht="17.25" customHeight="1" thickBot="1" x14ac:dyDescent="0.4">
      <c r="A630" s="175" t="s">
        <v>175</v>
      </c>
      <c r="B630" s="200" t="s">
        <v>27</v>
      </c>
      <c r="C630" s="18">
        <v>1</v>
      </c>
      <c r="D630" s="95">
        <v>11.7</v>
      </c>
      <c r="E630" s="95"/>
      <c r="F630" s="95"/>
      <c r="G630" s="95"/>
      <c r="H630" s="95"/>
      <c r="I630" s="95"/>
      <c r="J630" s="95"/>
      <c r="K630" s="95"/>
      <c r="L630" s="95"/>
      <c r="M630" s="95"/>
      <c r="N630" s="95"/>
      <c r="O630" s="95">
        <v>9.6</v>
      </c>
      <c r="P630" s="95"/>
      <c r="Q630" s="95"/>
      <c r="R630" s="95"/>
      <c r="S630" s="95"/>
      <c r="T630" s="95">
        <v>10.7</v>
      </c>
      <c r="U630" s="95"/>
      <c r="V630" s="95"/>
      <c r="W630" s="95"/>
      <c r="X630" s="96"/>
      <c r="Y630" s="190">
        <v>31.999999999999996</v>
      </c>
      <c r="Z630" s="191">
        <v>15999.999999999998</v>
      </c>
      <c r="AA630" s="161">
        <v>0</v>
      </c>
      <c r="AB630" s="171">
        <v>0</v>
      </c>
      <c r="AD630" s="186"/>
      <c r="AE630" s="138" t="s">
        <v>27</v>
      </c>
      <c r="AF630" s="140">
        <v>1</v>
      </c>
      <c r="AG630" s="238">
        <v>10666.666666666666</v>
      </c>
      <c r="AH630" s="156">
        <v>0</v>
      </c>
    </row>
    <row r="631" spans="1:34" ht="33" customHeight="1" thickBot="1" x14ac:dyDescent="0.35">
      <c r="A631" s="210" t="s">
        <v>176</v>
      </c>
      <c r="B631" s="176" t="s">
        <v>5</v>
      </c>
      <c r="C631" s="206">
        <v>102</v>
      </c>
      <c r="D631" s="207">
        <v>3584.7000000000003</v>
      </c>
      <c r="E631" s="207">
        <v>53.300000000000004</v>
      </c>
      <c r="F631" s="207">
        <v>523.9</v>
      </c>
      <c r="G631" s="207">
        <v>51.1</v>
      </c>
      <c r="H631" s="207">
        <v>668.6</v>
      </c>
      <c r="I631" s="207">
        <v>1.0999999999999996</v>
      </c>
      <c r="J631" s="207">
        <v>0</v>
      </c>
      <c r="K631" s="207">
        <v>0</v>
      </c>
      <c r="L631" s="207">
        <v>28.4</v>
      </c>
      <c r="M631" s="207">
        <v>412.4</v>
      </c>
      <c r="N631" s="207">
        <v>59.3</v>
      </c>
      <c r="O631" s="207">
        <v>12.5</v>
      </c>
      <c r="P631" s="207">
        <v>3.4</v>
      </c>
      <c r="Q631" s="207">
        <v>0</v>
      </c>
      <c r="R631" s="207">
        <v>96.5</v>
      </c>
      <c r="S631" s="207">
        <v>178.7</v>
      </c>
      <c r="T631" s="207">
        <v>301.70000000000005</v>
      </c>
      <c r="U631" s="207">
        <v>0</v>
      </c>
      <c r="V631" s="207">
        <v>0</v>
      </c>
      <c r="W631" s="207">
        <v>1.4</v>
      </c>
      <c r="X631" s="207">
        <v>8.3000000000000007</v>
      </c>
      <c r="Y631" s="207">
        <v>6049.2</v>
      </c>
      <c r="Z631" s="208">
        <v>2016399.9999999995</v>
      </c>
      <c r="AA631" s="161">
        <v>0</v>
      </c>
      <c r="AB631" s="171">
        <v>0</v>
      </c>
      <c r="AC631" t="s">
        <v>18</v>
      </c>
      <c r="AD631" s="214" t="s">
        <v>176</v>
      </c>
      <c r="AE631" s="182" t="s">
        <v>5</v>
      </c>
      <c r="AF631" s="340">
        <v>102</v>
      </c>
      <c r="AG631" s="341">
        <v>19768.627450980388</v>
      </c>
      <c r="AH631" s="122">
        <v>18.682177030155941</v>
      </c>
    </row>
    <row r="632" spans="1:34" ht="18" customHeight="1" x14ac:dyDescent="0.35">
      <c r="A632" s="175" t="s">
        <v>176</v>
      </c>
      <c r="B632" s="183" t="s">
        <v>6</v>
      </c>
      <c r="C632" s="26"/>
      <c r="D632" s="92"/>
      <c r="E632" s="92"/>
      <c r="F632" s="92"/>
      <c r="G632" s="92"/>
      <c r="H632" s="92"/>
      <c r="I632" s="92"/>
      <c r="J632" s="92"/>
      <c r="K632" s="92"/>
      <c r="L632" s="92"/>
      <c r="M632" s="92"/>
      <c r="N632" s="92"/>
      <c r="O632" s="92"/>
      <c r="P632" s="92"/>
      <c r="Q632" s="92"/>
      <c r="R632" s="92"/>
      <c r="S632" s="92"/>
      <c r="T632" s="92"/>
      <c r="U632" s="92"/>
      <c r="V632" s="92"/>
      <c r="W632" s="92"/>
      <c r="X632" s="93"/>
      <c r="Y632" s="184"/>
      <c r="Z632" s="185"/>
      <c r="AA632" s="161">
        <v>0</v>
      </c>
      <c r="AB632" s="171">
        <v>0</v>
      </c>
      <c r="AD632" s="186"/>
      <c r="AE632" s="187" t="s">
        <v>6</v>
      </c>
      <c r="AF632" s="126"/>
      <c r="AG632" s="150">
        <v>0</v>
      </c>
      <c r="AH632" s="128"/>
    </row>
    <row r="633" spans="1:34" ht="16.5" customHeight="1" x14ac:dyDescent="0.35">
      <c r="A633" s="175" t="s">
        <v>176</v>
      </c>
      <c r="B633" s="189" t="s">
        <v>7</v>
      </c>
      <c r="C633" s="18">
        <v>2</v>
      </c>
      <c r="D633" s="95">
        <v>118</v>
      </c>
      <c r="E633" s="95">
        <v>3.2</v>
      </c>
      <c r="F633" s="95">
        <v>35.4</v>
      </c>
      <c r="G633" s="95">
        <v>17.7</v>
      </c>
      <c r="H633" s="95">
        <v>35.4</v>
      </c>
      <c r="I633" s="95">
        <v>0</v>
      </c>
      <c r="J633" s="95">
        <v>0</v>
      </c>
      <c r="K633" s="95">
        <v>0</v>
      </c>
      <c r="L633" s="95">
        <v>0</v>
      </c>
      <c r="M633" s="95">
        <v>30.2</v>
      </c>
      <c r="N633" s="95">
        <v>7.9</v>
      </c>
      <c r="O633" s="95">
        <v>0</v>
      </c>
      <c r="P633" s="95">
        <v>0</v>
      </c>
      <c r="Q633" s="95">
        <v>0</v>
      </c>
      <c r="R633" s="95">
        <v>0</v>
      </c>
      <c r="S633" s="95">
        <v>0</v>
      </c>
      <c r="T633" s="95">
        <v>0</v>
      </c>
      <c r="U633" s="95">
        <v>0</v>
      </c>
      <c r="V633" s="95">
        <v>0</v>
      </c>
      <c r="W633" s="95">
        <v>0</v>
      </c>
      <c r="X633" s="96"/>
      <c r="Y633" s="190">
        <v>247.79999999999998</v>
      </c>
      <c r="Z633" s="191">
        <v>82600</v>
      </c>
      <c r="AA633" s="161">
        <v>0</v>
      </c>
      <c r="AB633" s="171">
        <v>0</v>
      </c>
      <c r="AD633" s="186"/>
      <c r="AE633" s="192" t="s">
        <v>7</v>
      </c>
      <c r="AF633" s="130">
        <v>2</v>
      </c>
      <c r="AG633" s="151">
        <v>41300</v>
      </c>
      <c r="AH633" s="133">
        <v>30</v>
      </c>
    </row>
    <row r="634" spans="1:34" ht="55.5" customHeight="1" x14ac:dyDescent="0.35">
      <c r="A634" s="175" t="s">
        <v>176</v>
      </c>
      <c r="B634" s="189" t="s">
        <v>8</v>
      </c>
      <c r="C634" s="18">
        <v>7</v>
      </c>
      <c r="D634" s="95">
        <v>269.5</v>
      </c>
      <c r="E634" s="95">
        <v>10.3</v>
      </c>
      <c r="F634" s="95">
        <v>67.8</v>
      </c>
      <c r="G634" s="95">
        <v>7.3</v>
      </c>
      <c r="H634" s="95">
        <v>79</v>
      </c>
      <c r="I634" s="95">
        <v>0</v>
      </c>
      <c r="J634" s="95">
        <v>0</v>
      </c>
      <c r="K634" s="95">
        <v>0</v>
      </c>
      <c r="L634" s="95">
        <v>0</v>
      </c>
      <c r="M634" s="95">
        <v>87</v>
      </c>
      <c r="N634" s="95">
        <v>0</v>
      </c>
      <c r="O634" s="95">
        <v>0</v>
      </c>
      <c r="P634" s="95">
        <v>0</v>
      </c>
      <c r="Q634" s="95">
        <v>0</v>
      </c>
      <c r="R634" s="95">
        <v>21.6</v>
      </c>
      <c r="S634" s="95">
        <v>58.6</v>
      </c>
      <c r="T634" s="95">
        <v>0</v>
      </c>
      <c r="U634" s="95">
        <v>0</v>
      </c>
      <c r="V634" s="95">
        <v>0</v>
      </c>
      <c r="W634" s="95">
        <v>0</v>
      </c>
      <c r="X634" s="96"/>
      <c r="Y634" s="190">
        <v>601.10000000000014</v>
      </c>
      <c r="Z634" s="191">
        <v>200366.66666666672</v>
      </c>
      <c r="AA634" s="161">
        <v>0</v>
      </c>
      <c r="AB634" s="171">
        <v>0</v>
      </c>
      <c r="AD634" s="186"/>
      <c r="AE634" s="192" t="s">
        <v>90</v>
      </c>
      <c r="AF634" s="130">
        <v>7</v>
      </c>
      <c r="AG634" s="151">
        <v>28623.80952380953</v>
      </c>
      <c r="AH634" s="133">
        <v>29.313543599257883</v>
      </c>
    </row>
    <row r="635" spans="1:34" ht="41.25" customHeight="1" x14ac:dyDescent="0.35">
      <c r="A635" s="175" t="s">
        <v>176</v>
      </c>
      <c r="B635" s="189" t="s">
        <v>9</v>
      </c>
      <c r="C635" s="18"/>
      <c r="D635" s="95"/>
      <c r="E635" s="95"/>
      <c r="F635" s="95"/>
      <c r="G635" s="95"/>
      <c r="H635" s="95"/>
      <c r="I635" s="95"/>
      <c r="J635" s="95"/>
      <c r="K635" s="95"/>
      <c r="L635" s="95"/>
      <c r="M635" s="95"/>
      <c r="N635" s="95"/>
      <c r="O635" s="95"/>
      <c r="P635" s="95"/>
      <c r="Q635" s="95"/>
      <c r="R635" s="95"/>
      <c r="S635" s="95"/>
      <c r="T635" s="95"/>
      <c r="U635" s="95"/>
      <c r="V635" s="95"/>
      <c r="W635" s="95"/>
      <c r="X635" s="96"/>
      <c r="Y635" s="193">
        <v>0</v>
      </c>
      <c r="Z635" s="191">
        <v>0</v>
      </c>
      <c r="AA635" s="161">
        <v>0</v>
      </c>
      <c r="AB635" s="171">
        <v>0</v>
      </c>
      <c r="AD635" s="186"/>
      <c r="AE635" s="192" t="s">
        <v>9</v>
      </c>
      <c r="AF635" s="130">
        <v>0</v>
      </c>
      <c r="AG635" s="151">
        <v>0</v>
      </c>
      <c r="AH635" s="133"/>
    </row>
    <row r="636" spans="1:34" ht="27.75" customHeight="1" x14ac:dyDescent="0.35">
      <c r="A636" s="175" t="s">
        <v>176</v>
      </c>
      <c r="B636" s="194" t="s">
        <v>23</v>
      </c>
      <c r="C636" s="18">
        <v>15</v>
      </c>
      <c r="D636" s="95">
        <v>493.5</v>
      </c>
      <c r="E636" s="95">
        <v>14.4</v>
      </c>
      <c r="F636" s="95">
        <v>119.4</v>
      </c>
      <c r="G636" s="95">
        <v>14.5</v>
      </c>
      <c r="H636" s="95">
        <v>135.80000000000001</v>
      </c>
      <c r="I636" s="95">
        <v>-7.2</v>
      </c>
      <c r="J636" s="95">
        <v>0</v>
      </c>
      <c r="K636" s="95">
        <v>0</v>
      </c>
      <c r="L636" s="95">
        <v>18</v>
      </c>
      <c r="M636" s="95">
        <v>79.3</v>
      </c>
      <c r="N636" s="95">
        <v>26</v>
      </c>
      <c r="O636" s="95">
        <v>0</v>
      </c>
      <c r="P636" s="95">
        <v>0</v>
      </c>
      <c r="Q636" s="95">
        <v>0</v>
      </c>
      <c r="R636" s="95">
        <v>37.299999999999997</v>
      </c>
      <c r="S636" s="95">
        <v>97.5</v>
      </c>
      <c r="T636" s="95">
        <v>27</v>
      </c>
      <c r="U636" s="95">
        <v>0</v>
      </c>
      <c r="V636" s="95">
        <v>0</v>
      </c>
      <c r="W636" s="95">
        <v>0</v>
      </c>
      <c r="X636" s="96">
        <v>0</v>
      </c>
      <c r="Y636" s="190">
        <v>1055.4999999999998</v>
      </c>
      <c r="Z636" s="191">
        <v>351833.33333333326</v>
      </c>
      <c r="AA636" s="161">
        <v>0</v>
      </c>
      <c r="AB636" s="171">
        <v>0</v>
      </c>
      <c r="AD636" s="186"/>
      <c r="AE636" s="195" t="s">
        <v>101</v>
      </c>
      <c r="AF636" s="130">
        <v>15</v>
      </c>
      <c r="AG636" s="151">
        <v>23455.555555555547</v>
      </c>
      <c r="AH636" s="133">
        <v>26.058763931104362</v>
      </c>
    </row>
    <row r="637" spans="1:34" ht="55.5" customHeight="1" x14ac:dyDescent="0.35">
      <c r="A637" s="175" t="s">
        <v>176</v>
      </c>
      <c r="B637" s="189" t="s">
        <v>24</v>
      </c>
      <c r="C637" s="18">
        <v>37</v>
      </c>
      <c r="D637" s="95">
        <v>1001.9</v>
      </c>
      <c r="E637" s="95">
        <v>23.3</v>
      </c>
      <c r="F637" s="95">
        <v>73.5</v>
      </c>
      <c r="G637" s="95">
        <v>4.7</v>
      </c>
      <c r="H637" s="95">
        <v>234.7</v>
      </c>
      <c r="I637" s="95">
        <v>-1.2</v>
      </c>
      <c r="J637" s="95">
        <v>0</v>
      </c>
      <c r="K637" s="95">
        <v>0</v>
      </c>
      <c r="L637" s="95">
        <v>0</v>
      </c>
      <c r="M637" s="95">
        <v>120</v>
      </c>
      <c r="N637" s="95">
        <v>8.5</v>
      </c>
      <c r="O637" s="95">
        <v>0</v>
      </c>
      <c r="P637" s="95">
        <v>0</v>
      </c>
      <c r="Q637" s="95">
        <v>0</v>
      </c>
      <c r="R637" s="95">
        <v>12.3</v>
      </c>
      <c r="S637" s="95">
        <v>22.6</v>
      </c>
      <c r="T637" s="95">
        <v>137.80000000000001</v>
      </c>
      <c r="U637" s="95">
        <v>0</v>
      </c>
      <c r="V637" s="95">
        <v>0</v>
      </c>
      <c r="W637" s="95">
        <v>0</v>
      </c>
      <c r="X637" s="96">
        <v>6.4</v>
      </c>
      <c r="Y637" s="190">
        <v>1644.5</v>
      </c>
      <c r="Z637" s="191">
        <v>548166.66666666663</v>
      </c>
      <c r="AA637" s="161">
        <v>0</v>
      </c>
      <c r="AB637" s="171">
        <v>0</v>
      </c>
      <c r="AD637" s="186"/>
      <c r="AE637" s="192" t="s">
        <v>102</v>
      </c>
      <c r="AF637" s="130">
        <v>37</v>
      </c>
      <c r="AG637" s="151">
        <v>14815.315315315314</v>
      </c>
      <c r="AH637" s="133">
        <v>23.305719133646072</v>
      </c>
    </row>
    <row r="638" spans="1:34" ht="15.75" customHeight="1" x14ac:dyDescent="0.35">
      <c r="A638" s="175" t="s">
        <v>176</v>
      </c>
      <c r="B638" s="196" t="s">
        <v>11</v>
      </c>
      <c r="C638" s="18"/>
      <c r="D638" s="95"/>
      <c r="E638" s="95"/>
      <c r="F638" s="95"/>
      <c r="G638" s="95"/>
      <c r="H638" s="95"/>
      <c r="I638" s="95"/>
      <c r="J638" s="95"/>
      <c r="K638" s="95"/>
      <c r="L638" s="95"/>
      <c r="M638" s="95"/>
      <c r="N638" s="95"/>
      <c r="O638" s="95"/>
      <c r="P638" s="95"/>
      <c r="Q638" s="95"/>
      <c r="R638" s="95"/>
      <c r="S638" s="95"/>
      <c r="T638" s="95"/>
      <c r="U638" s="95"/>
      <c r="V638" s="95"/>
      <c r="W638" s="95"/>
      <c r="X638" s="96"/>
      <c r="Y638" s="190">
        <v>0</v>
      </c>
      <c r="Z638" s="191">
        <v>0</v>
      </c>
      <c r="AA638" s="161">
        <v>0</v>
      </c>
      <c r="AB638" s="171">
        <v>0</v>
      </c>
      <c r="AD638" s="186"/>
      <c r="AE638" s="197" t="s">
        <v>11</v>
      </c>
      <c r="AF638" s="130"/>
      <c r="AG638" s="151">
        <v>0</v>
      </c>
      <c r="AH638" s="133"/>
    </row>
    <row r="639" spans="1:34" ht="17.25" customHeight="1" x14ac:dyDescent="0.35">
      <c r="A639" s="175" t="s">
        <v>176</v>
      </c>
      <c r="B639" s="198" t="s">
        <v>12</v>
      </c>
      <c r="C639" s="18">
        <v>29</v>
      </c>
      <c r="D639" s="95">
        <v>834</v>
      </c>
      <c r="E639" s="95">
        <v>17.2</v>
      </c>
      <c r="F639" s="95">
        <v>43.4</v>
      </c>
      <c r="G639" s="95">
        <v>4.7</v>
      </c>
      <c r="H639" s="95">
        <v>187.3</v>
      </c>
      <c r="I639" s="95">
        <v>0</v>
      </c>
      <c r="J639" s="95">
        <v>0</v>
      </c>
      <c r="K639" s="95">
        <v>0</v>
      </c>
      <c r="L639" s="95">
        <v>0</v>
      </c>
      <c r="M639" s="95">
        <v>91.5</v>
      </c>
      <c r="N639" s="95">
        <v>8</v>
      </c>
      <c r="O639" s="95">
        <v>0</v>
      </c>
      <c r="P639" s="95">
        <v>0</v>
      </c>
      <c r="Q639" s="95">
        <v>0</v>
      </c>
      <c r="R639" s="95">
        <v>12.3</v>
      </c>
      <c r="S639" s="95">
        <v>0</v>
      </c>
      <c r="T639" s="95">
        <v>41.1</v>
      </c>
      <c r="U639" s="95">
        <v>0</v>
      </c>
      <c r="V639" s="95">
        <v>0</v>
      </c>
      <c r="W639" s="95">
        <v>0</v>
      </c>
      <c r="X639" s="96">
        <v>0</v>
      </c>
      <c r="Y639" s="190">
        <v>1239.5</v>
      </c>
      <c r="Z639" s="191">
        <v>413166.66666666669</v>
      </c>
      <c r="AA639" s="161">
        <v>0</v>
      </c>
      <c r="AB639" s="171">
        <v>0</v>
      </c>
      <c r="AD639" s="186"/>
      <c r="AE639" s="199" t="s">
        <v>12</v>
      </c>
      <c r="AF639" s="130">
        <v>29</v>
      </c>
      <c r="AG639" s="151">
        <v>14247.126436781607</v>
      </c>
      <c r="AH639" s="133">
        <v>22.458033573141488</v>
      </c>
    </row>
    <row r="640" spans="1:34" ht="27" customHeight="1" x14ac:dyDescent="0.35">
      <c r="A640" s="175" t="s">
        <v>176</v>
      </c>
      <c r="B640" s="200" t="s">
        <v>25</v>
      </c>
      <c r="C640" s="18">
        <v>2</v>
      </c>
      <c r="D640" s="95">
        <v>54.7</v>
      </c>
      <c r="E640" s="95">
        <v>2.1</v>
      </c>
      <c r="F640" s="95">
        <v>10.7</v>
      </c>
      <c r="G640" s="95">
        <v>0</v>
      </c>
      <c r="H640" s="95">
        <v>10.3</v>
      </c>
      <c r="I640" s="95">
        <v>-2</v>
      </c>
      <c r="J640" s="95">
        <v>0</v>
      </c>
      <c r="K640" s="95">
        <v>0</v>
      </c>
      <c r="L640" s="95">
        <v>10.4</v>
      </c>
      <c r="M640" s="95">
        <v>7.7</v>
      </c>
      <c r="N640" s="95">
        <v>0</v>
      </c>
      <c r="O640" s="95">
        <v>0</v>
      </c>
      <c r="P640" s="95">
        <v>0</v>
      </c>
      <c r="Q640" s="95">
        <v>0</v>
      </c>
      <c r="R640" s="95">
        <v>0</v>
      </c>
      <c r="S640" s="95">
        <v>0</v>
      </c>
      <c r="T640" s="95">
        <v>0</v>
      </c>
      <c r="U640" s="95">
        <v>0</v>
      </c>
      <c r="V640" s="95">
        <v>0</v>
      </c>
      <c r="W640" s="95">
        <v>0</v>
      </c>
      <c r="X640" s="96">
        <v>0</v>
      </c>
      <c r="Y640" s="190">
        <v>93.9</v>
      </c>
      <c r="Z640" s="191">
        <v>31300</v>
      </c>
      <c r="AA640" s="161">
        <v>0</v>
      </c>
      <c r="AB640" s="171">
        <v>0</v>
      </c>
      <c r="AD640" s="186"/>
      <c r="AE640" s="201" t="s">
        <v>103</v>
      </c>
      <c r="AF640" s="130">
        <v>2</v>
      </c>
      <c r="AG640" s="151">
        <v>15650</v>
      </c>
      <c r="AH640" s="133">
        <v>15.173674588665447</v>
      </c>
    </row>
    <row r="641" spans="1:34" ht="15.75" customHeight="1" x14ac:dyDescent="0.35">
      <c r="A641" s="175" t="s">
        <v>176</v>
      </c>
      <c r="B641" s="196" t="s">
        <v>11</v>
      </c>
      <c r="C641" s="18"/>
      <c r="D641" s="95"/>
      <c r="E641" s="95"/>
      <c r="F641" s="95"/>
      <c r="G641" s="95"/>
      <c r="H641" s="95"/>
      <c r="I641" s="95"/>
      <c r="J641" s="95"/>
      <c r="K641" s="95"/>
      <c r="L641" s="95"/>
      <c r="M641" s="95"/>
      <c r="N641" s="95"/>
      <c r="O641" s="95"/>
      <c r="P641" s="95"/>
      <c r="Q641" s="95"/>
      <c r="R641" s="95"/>
      <c r="S641" s="95"/>
      <c r="T641" s="95"/>
      <c r="U641" s="95"/>
      <c r="V641" s="95"/>
      <c r="W641" s="95"/>
      <c r="X641" s="96"/>
      <c r="Y641" s="190">
        <v>0</v>
      </c>
      <c r="Z641" s="191">
        <v>0</v>
      </c>
      <c r="AA641" s="161">
        <v>0</v>
      </c>
      <c r="AB641" s="171">
        <v>0</v>
      </c>
      <c r="AD641" s="186"/>
      <c r="AE641" s="197" t="s">
        <v>11</v>
      </c>
      <c r="AF641" s="130"/>
      <c r="AG641" s="151">
        <v>0</v>
      </c>
      <c r="AH641" s="133"/>
    </row>
    <row r="642" spans="1:34" ht="17.25" customHeight="1" x14ac:dyDescent="0.35">
      <c r="A642" s="175" t="s">
        <v>176</v>
      </c>
      <c r="B642" s="202" t="s">
        <v>13</v>
      </c>
      <c r="C642" s="18">
        <v>2</v>
      </c>
      <c r="D642" s="95">
        <v>54.7</v>
      </c>
      <c r="E642" s="95">
        <v>2.1</v>
      </c>
      <c r="F642" s="95">
        <v>10.7</v>
      </c>
      <c r="G642" s="95">
        <v>0</v>
      </c>
      <c r="H642" s="95">
        <v>10.3</v>
      </c>
      <c r="I642" s="95">
        <v>-2</v>
      </c>
      <c r="J642" s="95">
        <v>0</v>
      </c>
      <c r="K642" s="95">
        <v>0</v>
      </c>
      <c r="L642" s="95">
        <v>10.4</v>
      </c>
      <c r="M642" s="95">
        <v>7.7</v>
      </c>
      <c r="N642" s="95">
        <v>0</v>
      </c>
      <c r="O642" s="95">
        <v>0</v>
      </c>
      <c r="P642" s="95">
        <v>0</v>
      </c>
      <c r="Q642" s="95">
        <v>0</v>
      </c>
      <c r="R642" s="95">
        <v>0</v>
      </c>
      <c r="S642" s="95">
        <v>0</v>
      </c>
      <c r="T642" s="95">
        <v>0</v>
      </c>
      <c r="U642" s="95">
        <v>0</v>
      </c>
      <c r="V642" s="95">
        <v>0</v>
      </c>
      <c r="W642" s="95">
        <v>0</v>
      </c>
      <c r="X642" s="96">
        <v>0</v>
      </c>
      <c r="Y642" s="190">
        <v>93.9</v>
      </c>
      <c r="Z642" s="191">
        <v>31300</v>
      </c>
      <c r="AA642" s="161">
        <v>0</v>
      </c>
      <c r="AB642" s="171">
        <v>0</v>
      </c>
      <c r="AD642" s="186"/>
      <c r="AE642" s="199" t="s">
        <v>13</v>
      </c>
      <c r="AF642" s="130">
        <v>2</v>
      </c>
      <c r="AG642" s="151">
        <v>15650</v>
      </c>
      <c r="AH642" s="133">
        <v>15.173674588665447</v>
      </c>
    </row>
    <row r="643" spans="1:34" ht="27.75" customHeight="1" x14ac:dyDescent="0.35">
      <c r="A643" s="175" t="s">
        <v>176</v>
      </c>
      <c r="B643" s="203" t="s">
        <v>14</v>
      </c>
      <c r="C643" s="18">
        <v>3</v>
      </c>
      <c r="D643" s="95">
        <v>55.3</v>
      </c>
      <c r="E643" s="95">
        <v>0</v>
      </c>
      <c r="F643" s="95">
        <v>6.5</v>
      </c>
      <c r="G643" s="95">
        <v>0</v>
      </c>
      <c r="H643" s="95">
        <v>30.5</v>
      </c>
      <c r="I643" s="95">
        <v>11.5</v>
      </c>
      <c r="J643" s="95">
        <v>0</v>
      </c>
      <c r="K643" s="95">
        <v>0</v>
      </c>
      <c r="L643" s="95">
        <v>0</v>
      </c>
      <c r="M643" s="95">
        <v>8.1</v>
      </c>
      <c r="N643" s="95">
        <v>1.8</v>
      </c>
      <c r="O643" s="95">
        <v>0</v>
      </c>
      <c r="P643" s="95">
        <v>0</v>
      </c>
      <c r="Q643" s="95">
        <v>0</v>
      </c>
      <c r="R643" s="95">
        <v>0</v>
      </c>
      <c r="S643" s="95">
        <v>0</v>
      </c>
      <c r="T643" s="95">
        <v>0</v>
      </c>
      <c r="U643" s="95">
        <v>0</v>
      </c>
      <c r="V643" s="95">
        <v>0</v>
      </c>
      <c r="W643" s="95">
        <v>1.4</v>
      </c>
      <c r="X643" s="96">
        <v>0</v>
      </c>
      <c r="Y643" s="190">
        <v>115.1</v>
      </c>
      <c r="Z643" s="191">
        <v>38366.666666666664</v>
      </c>
      <c r="AA643" s="161">
        <v>0</v>
      </c>
      <c r="AB643" s="171">
        <v>0</v>
      </c>
      <c r="AD643" s="186"/>
      <c r="AE643" s="204" t="s">
        <v>14</v>
      </c>
      <c r="AF643" s="130">
        <v>3</v>
      </c>
      <c r="AG643" s="151">
        <v>12788.888888888891</v>
      </c>
      <c r="AH643" s="133">
        <v>75.949367088607602</v>
      </c>
    </row>
    <row r="644" spans="1:34" ht="16.5" customHeight="1" x14ac:dyDescent="0.35">
      <c r="A644" s="175" t="s">
        <v>176</v>
      </c>
      <c r="B644" s="203" t="s">
        <v>15</v>
      </c>
      <c r="C644" s="18">
        <v>32</v>
      </c>
      <c r="D644" s="95">
        <v>1545.5</v>
      </c>
      <c r="E644" s="95">
        <v>0</v>
      </c>
      <c r="F644" s="95">
        <v>210.6</v>
      </c>
      <c r="G644" s="95">
        <v>6.9</v>
      </c>
      <c r="H644" s="95">
        <v>106.1</v>
      </c>
      <c r="I644" s="95">
        <v>0</v>
      </c>
      <c r="J644" s="95">
        <v>0</v>
      </c>
      <c r="K644" s="95">
        <v>0</v>
      </c>
      <c r="L644" s="95">
        <v>0</v>
      </c>
      <c r="M644" s="95">
        <v>78.599999999999994</v>
      </c>
      <c r="N644" s="95">
        <v>15.1</v>
      </c>
      <c r="O644" s="95">
        <v>0</v>
      </c>
      <c r="P644" s="95">
        <v>0</v>
      </c>
      <c r="Q644" s="95">
        <v>0</v>
      </c>
      <c r="R644" s="95">
        <v>25.3</v>
      </c>
      <c r="S644" s="95">
        <v>0</v>
      </c>
      <c r="T644" s="95">
        <v>136.9</v>
      </c>
      <c r="U644" s="95">
        <v>0</v>
      </c>
      <c r="V644" s="95">
        <v>0</v>
      </c>
      <c r="W644" s="95">
        <v>0</v>
      </c>
      <c r="X644" s="96">
        <v>1.9</v>
      </c>
      <c r="Y644" s="190">
        <v>2126.8999999999996</v>
      </c>
      <c r="Z644" s="191">
        <v>708966.66666666663</v>
      </c>
      <c r="AA644" s="161">
        <v>0</v>
      </c>
      <c r="AB644" s="171">
        <v>0</v>
      </c>
      <c r="AD644" s="186"/>
      <c r="AE644" s="204" t="s">
        <v>15</v>
      </c>
      <c r="AF644" s="130">
        <v>32</v>
      </c>
      <c r="AG644" s="151">
        <v>22155.208333333332</v>
      </c>
      <c r="AH644" s="133">
        <v>6.8650922031704944</v>
      </c>
    </row>
    <row r="645" spans="1:34" ht="15.75" customHeight="1" x14ac:dyDescent="0.35">
      <c r="A645" s="175" t="s">
        <v>176</v>
      </c>
      <c r="B645" s="196" t="s">
        <v>11</v>
      </c>
      <c r="C645" s="18"/>
      <c r="D645" s="95"/>
      <c r="E645" s="95"/>
      <c r="F645" s="95"/>
      <c r="G645" s="95"/>
      <c r="H645" s="95"/>
      <c r="I645" s="95"/>
      <c r="J645" s="95"/>
      <c r="K645" s="95"/>
      <c r="L645" s="95"/>
      <c r="M645" s="95"/>
      <c r="N645" s="95"/>
      <c r="O645" s="95"/>
      <c r="P645" s="95"/>
      <c r="Q645" s="95"/>
      <c r="R645" s="95"/>
      <c r="S645" s="95"/>
      <c r="T645" s="95"/>
      <c r="U645" s="95"/>
      <c r="V645" s="95"/>
      <c r="W645" s="95"/>
      <c r="X645" s="96"/>
      <c r="Y645" s="190">
        <v>0</v>
      </c>
      <c r="Z645" s="191">
        <v>0</v>
      </c>
      <c r="AA645" s="161">
        <v>0</v>
      </c>
      <c r="AB645" s="171">
        <v>0</v>
      </c>
      <c r="AD645" s="186"/>
      <c r="AE645" s="197" t="s">
        <v>11</v>
      </c>
      <c r="AF645" s="130"/>
      <c r="AG645" s="151">
        <v>0</v>
      </c>
      <c r="AH645" s="133"/>
    </row>
    <row r="646" spans="1:34" ht="15" customHeight="1" x14ac:dyDescent="0.35">
      <c r="A646" s="175" t="s">
        <v>176</v>
      </c>
      <c r="B646" s="202" t="s">
        <v>16</v>
      </c>
      <c r="C646" s="18">
        <v>32</v>
      </c>
      <c r="D646" s="95">
        <v>1545.5</v>
      </c>
      <c r="E646" s="95">
        <v>0</v>
      </c>
      <c r="F646" s="95">
        <v>210.6</v>
      </c>
      <c r="G646" s="95">
        <v>6.9</v>
      </c>
      <c r="H646" s="95">
        <v>106.1</v>
      </c>
      <c r="I646" s="95">
        <v>0</v>
      </c>
      <c r="J646" s="95">
        <v>0</v>
      </c>
      <c r="K646" s="95">
        <v>0</v>
      </c>
      <c r="L646" s="95">
        <v>0</v>
      </c>
      <c r="M646" s="95">
        <v>78.599999999999994</v>
      </c>
      <c r="N646" s="95">
        <v>15.1</v>
      </c>
      <c r="O646" s="95">
        <v>0</v>
      </c>
      <c r="P646" s="95">
        <v>0</v>
      </c>
      <c r="Q646" s="95">
        <v>0</v>
      </c>
      <c r="R646" s="95">
        <v>25.3</v>
      </c>
      <c r="S646" s="95">
        <v>0</v>
      </c>
      <c r="T646" s="95">
        <v>136.9</v>
      </c>
      <c r="U646" s="95">
        <v>0</v>
      </c>
      <c r="V646" s="95">
        <v>0</v>
      </c>
      <c r="W646" s="95">
        <v>0</v>
      </c>
      <c r="X646" s="96">
        <v>1.9</v>
      </c>
      <c r="Y646" s="190">
        <v>2126.8999999999996</v>
      </c>
      <c r="Z646" s="191">
        <v>708966.66666666663</v>
      </c>
      <c r="AA646" s="161">
        <v>0</v>
      </c>
      <c r="AB646" s="171">
        <v>0</v>
      </c>
      <c r="AD646" s="186"/>
      <c r="AE646" s="199" t="s">
        <v>16</v>
      </c>
      <c r="AF646" s="130">
        <v>32</v>
      </c>
      <c r="AG646" s="151">
        <v>22155.208333333332</v>
      </c>
      <c r="AH646" s="133">
        <v>6.8650922031704944</v>
      </c>
    </row>
    <row r="647" spans="1:34" ht="17.25" customHeight="1" thickBot="1" x14ac:dyDescent="0.4">
      <c r="A647" s="175" t="s">
        <v>176</v>
      </c>
      <c r="B647" s="200" t="s">
        <v>27</v>
      </c>
      <c r="C647" s="18">
        <v>4</v>
      </c>
      <c r="D647" s="95">
        <v>46.3</v>
      </c>
      <c r="E647" s="95">
        <v>0</v>
      </c>
      <c r="F647" s="95">
        <v>0</v>
      </c>
      <c r="G647" s="95">
        <v>0</v>
      </c>
      <c r="H647" s="95">
        <v>36.799999999999997</v>
      </c>
      <c r="I647" s="95">
        <v>0</v>
      </c>
      <c r="J647" s="95">
        <v>0</v>
      </c>
      <c r="K647" s="95">
        <v>0</v>
      </c>
      <c r="L647" s="95">
        <v>0</v>
      </c>
      <c r="M647" s="95">
        <v>1.5</v>
      </c>
      <c r="N647" s="95">
        <v>0</v>
      </c>
      <c r="O647" s="95">
        <v>12.5</v>
      </c>
      <c r="P647" s="95">
        <v>3.4</v>
      </c>
      <c r="Q647" s="95">
        <v>0</v>
      </c>
      <c r="R647" s="95">
        <v>0</v>
      </c>
      <c r="S647" s="95">
        <v>0</v>
      </c>
      <c r="T647" s="95">
        <v>0</v>
      </c>
      <c r="U647" s="95">
        <v>0</v>
      </c>
      <c r="V647" s="95">
        <v>0</v>
      </c>
      <c r="W647" s="95">
        <v>0</v>
      </c>
      <c r="X647" s="96">
        <v>0</v>
      </c>
      <c r="Y647" s="190">
        <v>100.5</v>
      </c>
      <c r="Z647" s="191">
        <v>33500</v>
      </c>
      <c r="AA647" s="161">
        <v>0</v>
      </c>
      <c r="AB647" s="171">
        <v>0</v>
      </c>
      <c r="AD647" s="186"/>
      <c r="AE647" s="201" t="s">
        <v>27</v>
      </c>
      <c r="AF647" s="140">
        <v>4</v>
      </c>
      <c r="AG647" s="238">
        <v>8375</v>
      </c>
      <c r="AH647" s="133">
        <v>79.481641468682511</v>
      </c>
    </row>
    <row r="648" spans="1:34" ht="33.75" customHeight="1" thickBot="1" x14ac:dyDescent="0.35">
      <c r="A648" s="210" t="s">
        <v>177</v>
      </c>
      <c r="B648" s="176" t="s">
        <v>5</v>
      </c>
      <c r="C648" s="206">
        <v>57</v>
      </c>
      <c r="D648" s="207">
        <v>2834.8999999999996</v>
      </c>
      <c r="E648" s="207">
        <v>35.299999999999997</v>
      </c>
      <c r="F648" s="207">
        <v>545.70000000000005</v>
      </c>
      <c r="G648" s="207">
        <v>0</v>
      </c>
      <c r="H648" s="207">
        <v>414.3</v>
      </c>
      <c r="I648" s="207">
        <v>89.600000000000009</v>
      </c>
      <c r="J648" s="207">
        <v>0</v>
      </c>
      <c r="K648" s="207">
        <v>0</v>
      </c>
      <c r="L648" s="207">
        <v>18.7</v>
      </c>
      <c r="M648" s="207">
        <v>323.3</v>
      </c>
      <c r="N648" s="207">
        <v>26.2</v>
      </c>
      <c r="O648" s="207">
        <v>0</v>
      </c>
      <c r="P648" s="207">
        <v>1.3</v>
      </c>
      <c r="Q648" s="207">
        <v>0</v>
      </c>
      <c r="R648" s="207">
        <v>0</v>
      </c>
      <c r="S648" s="207">
        <v>20.9</v>
      </c>
      <c r="T648" s="207">
        <v>11.200000000000001</v>
      </c>
      <c r="U648" s="207">
        <v>0</v>
      </c>
      <c r="V648" s="207">
        <v>0</v>
      </c>
      <c r="W648" s="207">
        <v>0</v>
      </c>
      <c r="X648" s="207">
        <v>2.9</v>
      </c>
      <c r="Y648" s="207">
        <v>4324.3</v>
      </c>
      <c r="Z648" s="208">
        <v>2162150</v>
      </c>
      <c r="AA648" s="161">
        <v>0</v>
      </c>
      <c r="AB648" s="171">
        <v>0</v>
      </c>
      <c r="AD648" s="214" t="s">
        <v>177</v>
      </c>
      <c r="AE648" s="182" t="s">
        <v>5</v>
      </c>
      <c r="AF648" s="340">
        <v>57</v>
      </c>
      <c r="AG648" s="341" t="s">
        <v>262</v>
      </c>
      <c r="AH648" s="122">
        <v>17.774877420720312</v>
      </c>
    </row>
    <row r="649" spans="1:34" ht="18" customHeight="1" x14ac:dyDescent="0.35">
      <c r="A649" s="175" t="s">
        <v>177</v>
      </c>
      <c r="B649" s="183" t="s">
        <v>6</v>
      </c>
      <c r="C649" s="26"/>
      <c r="D649" s="92"/>
      <c r="E649" s="92"/>
      <c r="F649" s="92"/>
      <c r="G649" s="92"/>
      <c r="H649" s="92"/>
      <c r="I649" s="92"/>
      <c r="J649" s="92"/>
      <c r="K649" s="92"/>
      <c r="L649" s="92"/>
      <c r="M649" s="92"/>
      <c r="N649" s="92"/>
      <c r="O649" s="92"/>
      <c r="P649" s="92"/>
      <c r="Q649" s="92"/>
      <c r="R649" s="92"/>
      <c r="S649" s="92"/>
      <c r="T649" s="92"/>
      <c r="U649" s="92"/>
      <c r="V649" s="92"/>
      <c r="W649" s="92"/>
      <c r="X649" s="93"/>
      <c r="Y649" s="184"/>
      <c r="Z649" s="185"/>
      <c r="AA649" s="161">
        <v>0</v>
      </c>
      <c r="AB649" s="171">
        <v>0</v>
      </c>
      <c r="AD649" s="186"/>
      <c r="AE649" s="187" t="s">
        <v>6</v>
      </c>
      <c r="AF649" s="126"/>
      <c r="AG649" s="150">
        <v>0</v>
      </c>
      <c r="AH649" s="128"/>
    </row>
    <row r="650" spans="1:34" ht="16.5" customHeight="1" x14ac:dyDescent="0.35">
      <c r="A650" s="175" t="s">
        <v>177</v>
      </c>
      <c r="B650" s="189" t="s">
        <v>7</v>
      </c>
      <c r="C650" s="18">
        <v>2</v>
      </c>
      <c r="D650" s="95">
        <v>196.1</v>
      </c>
      <c r="E650" s="95">
        <v>3.5</v>
      </c>
      <c r="F650" s="95">
        <v>58.9</v>
      </c>
      <c r="G650" s="95"/>
      <c r="H650" s="95">
        <v>19.5</v>
      </c>
      <c r="I650" s="95"/>
      <c r="J650" s="95"/>
      <c r="K650" s="95"/>
      <c r="L650" s="95"/>
      <c r="M650" s="95">
        <v>27.5</v>
      </c>
      <c r="N650" s="95">
        <v>7.5</v>
      </c>
      <c r="O650" s="95"/>
      <c r="P650" s="95"/>
      <c r="Q650" s="95"/>
      <c r="R650" s="95"/>
      <c r="S650" s="95"/>
      <c r="T650" s="95"/>
      <c r="U650" s="95"/>
      <c r="V650" s="95"/>
      <c r="W650" s="95"/>
      <c r="X650" s="96"/>
      <c r="Y650" s="190">
        <v>313</v>
      </c>
      <c r="Z650" s="191">
        <v>156500</v>
      </c>
      <c r="AA650" s="161">
        <v>0</v>
      </c>
      <c r="AB650" s="171">
        <v>0</v>
      </c>
      <c r="AD650" s="186"/>
      <c r="AE650" s="192" t="s">
        <v>7</v>
      </c>
      <c r="AF650" s="130">
        <v>2</v>
      </c>
      <c r="AG650" s="151">
        <v>52166.666666666664</v>
      </c>
      <c r="AH650" s="133">
        <v>9.9439061703212648</v>
      </c>
    </row>
    <row r="651" spans="1:34" ht="55.5" customHeight="1" x14ac:dyDescent="0.35">
      <c r="A651" s="175" t="s">
        <v>177</v>
      </c>
      <c r="B651" s="189" t="s">
        <v>8</v>
      </c>
      <c r="C651" s="18">
        <v>4</v>
      </c>
      <c r="D651" s="95">
        <v>224.8</v>
      </c>
      <c r="E651" s="95">
        <v>7.5</v>
      </c>
      <c r="F651" s="95">
        <v>67.699999999999989</v>
      </c>
      <c r="G651" s="95"/>
      <c r="H651" s="95">
        <v>24.4</v>
      </c>
      <c r="I651" s="95"/>
      <c r="J651" s="95"/>
      <c r="K651" s="95"/>
      <c r="L651" s="95"/>
      <c r="M651" s="95">
        <v>88.600000000000009</v>
      </c>
      <c r="N651" s="95"/>
      <c r="O651" s="95"/>
      <c r="P651" s="95"/>
      <c r="Q651" s="95"/>
      <c r="R651" s="95"/>
      <c r="S651" s="95"/>
      <c r="T651" s="95"/>
      <c r="U651" s="95"/>
      <c r="V651" s="95"/>
      <c r="W651" s="95"/>
      <c r="X651" s="96"/>
      <c r="Y651" s="190">
        <v>413</v>
      </c>
      <c r="Z651" s="191">
        <v>206500</v>
      </c>
      <c r="AA651" s="161">
        <v>0</v>
      </c>
      <c r="AB651" s="171">
        <v>0</v>
      </c>
      <c r="AD651" s="186"/>
      <c r="AE651" s="192" t="s">
        <v>90</v>
      </c>
      <c r="AF651" s="130">
        <v>4</v>
      </c>
      <c r="AG651" s="151">
        <v>34416.666666666664</v>
      </c>
      <c r="AH651" s="133">
        <v>10.85409252669039</v>
      </c>
    </row>
    <row r="652" spans="1:34" ht="41.25" customHeight="1" x14ac:dyDescent="0.35">
      <c r="A652" s="175" t="s">
        <v>177</v>
      </c>
      <c r="B652" s="189" t="s">
        <v>9</v>
      </c>
      <c r="C652" s="18"/>
      <c r="D652" s="95"/>
      <c r="E652" s="95"/>
      <c r="F652" s="95"/>
      <c r="G652" s="95"/>
      <c r="H652" s="95"/>
      <c r="I652" s="95"/>
      <c r="J652" s="95"/>
      <c r="K652" s="95"/>
      <c r="L652" s="95"/>
      <c r="M652" s="95"/>
      <c r="N652" s="95"/>
      <c r="O652" s="95"/>
      <c r="P652" s="95"/>
      <c r="Q652" s="95"/>
      <c r="R652" s="95"/>
      <c r="S652" s="95"/>
      <c r="T652" s="95"/>
      <c r="U652" s="95"/>
      <c r="V652" s="95"/>
      <c r="W652" s="95"/>
      <c r="X652" s="96"/>
      <c r="Y652" s="193">
        <v>0</v>
      </c>
      <c r="Z652" s="191">
        <v>0</v>
      </c>
      <c r="AA652" s="161">
        <v>0</v>
      </c>
      <c r="AB652" s="171">
        <v>0</v>
      </c>
      <c r="AD652" s="186"/>
      <c r="AE652" s="192" t="s">
        <v>9</v>
      </c>
      <c r="AF652" s="130">
        <v>0</v>
      </c>
      <c r="AG652" s="151">
        <v>0</v>
      </c>
      <c r="AH652" s="133"/>
    </row>
    <row r="653" spans="1:34" ht="27.75" customHeight="1" x14ac:dyDescent="0.35">
      <c r="A653" s="175" t="s">
        <v>177</v>
      </c>
      <c r="B653" s="194" t="s">
        <v>23</v>
      </c>
      <c r="C653" s="18">
        <v>7</v>
      </c>
      <c r="D653" s="95">
        <v>309.10000000000002</v>
      </c>
      <c r="E653" s="95">
        <v>7.3000000000000007</v>
      </c>
      <c r="F653" s="95">
        <v>76.7</v>
      </c>
      <c r="G653" s="95"/>
      <c r="H653" s="95">
        <v>27.6</v>
      </c>
      <c r="I653" s="95"/>
      <c r="J653" s="95"/>
      <c r="K653" s="95"/>
      <c r="L653" s="95">
        <v>18.7</v>
      </c>
      <c r="M653" s="95">
        <v>47.5</v>
      </c>
      <c r="N653" s="95">
        <v>6.1000000000000005</v>
      </c>
      <c r="O653" s="95"/>
      <c r="P653" s="95"/>
      <c r="Q653" s="95"/>
      <c r="R653" s="95"/>
      <c r="S653" s="95"/>
      <c r="T653" s="95"/>
      <c r="U653" s="95"/>
      <c r="V653" s="95"/>
      <c r="W653" s="95"/>
      <c r="X653" s="96"/>
      <c r="Y653" s="190">
        <v>493.00000000000006</v>
      </c>
      <c r="Z653" s="191">
        <v>246500.00000000003</v>
      </c>
      <c r="AA653" s="161">
        <v>0</v>
      </c>
      <c r="AB653" s="171">
        <v>0</v>
      </c>
      <c r="AD653" s="186"/>
      <c r="AE653" s="195" t="s">
        <v>101</v>
      </c>
      <c r="AF653" s="130">
        <v>7</v>
      </c>
      <c r="AG653" s="151">
        <v>23476.190476190477</v>
      </c>
      <c r="AH653" s="133">
        <v>8.9291491426722747</v>
      </c>
    </row>
    <row r="654" spans="1:34" ht="55.5" customHeight="1" x14ac:dyDescent="0.35">
      <c r="A654" s="175" t="s">
        <v>177</v>
      </c>
      <c r="B654" s="189" t="s">
        <v>24</v>
      </c>
      <c r="C654" s="18">
        <v>14</v>
      </c>
      <c r="D654" s="95">
        <v>709.1</v>
      </c>
      <c r="E654" s="95">
        <v>11.6</v>
      </c>
      <c r="F654" s="95">
        <v>70.900000000000006</v>
      </c>
      <c r="G654" s="95"/>
      <c r="H654" s="95">
        <v>71.2</v>
      </c>
      <c r="I654" s="95"/>
      <c r="J654" s="95"/>
      <c r="K654" s="95"/>
      <c r="L654" s="95"/>
      <c r="M654" s="95">
        <v>40.1</v>
      </c>
      <c r="N654" s="95">
        <v>8.6999999999999993</v>
      </c>
      <c r="O654" s="95"/>
      <c r="P654" s="95"/>
      <c r="Q654" s="95"/>
      <c r="R654" s="95"/>
      <c r="S654" s="95"/>
      <c r="T654" s="95">
        <v>10.4</v>
      </c>
      <c r="U654" s="95"/>
      <c r="V654" s="95"/>
      <c r="W654" s="95"/>
      <c r="X654" s="96"/>
      <c r="Y654" s="190">
        <v>922.00000000000011</v>
      </c>
      <c r="Z654" s="191">
        <v>461000.00000000006</v>
      </c>
      <c r="AA654" s="161">
        <v>0</v>
      </c>
      <c r="AB654" s="171">
        <v>0</v>
      </c>
      <c r="AD654" s="186"/>
      <c r="AE654" s="192" t="s">
        <v>102</v>
      </c>
      <c r="AF654" s="130">
        <v>14</v>
      </c>
      <c r="AG654" s="151">
        <v>21952.380952380954</v>
      </c>
      <c r="AH654" s="133">
        <v>10.040896911578056</v>
      </c>
    </row>
    <row r="655" spans="1:34" ht="15.75" customHeight="1" x14ac:dyDescent="0.35">
      <c r="A655" s="175" t="s">
        <v>177</v>
      </c>
      <c r="B655" s="196" t="s">
        <v>11</v>
      </c>
      <c r="C655" s="18"/>
      <c r="D655" s="95"/>
      <c r="E655" s="95"/>
      <c r="F655" s="95"/>
      <c r="G655" s="95"/>
      <c r="H655" s="95"/>
      <c r="I655" s="95"/>
      <c r="J655" s="95"/>
      <c r="K655" s="95"/>
      <c r="L655" s="95"/>
      <c r="M655" s="95"/>
      <c r="N655" s="95"/>
      <c r="O655" s="95"/>
      <c r="P655" s="95"/>
      <c r="Q655" s="95"/>
      <c r="R655" s="95"/>
      <c r="S655" s="95"/>
      <c r="T655" s="95"/>
      <c r="U655" s="95"/>
      <c r="V655" s="95"/>
      <c r="W655" s="95"/>
      <c r="X655" s="96"/>
      <c r="Y655" s="190">
        <v>0</v>
      </c>
      <c r="Z655" s="191">
        <v>0</v>
      </c>
      <c r="AA655" s="161">
        <v>0</v>
      </c>
      <c r="AB655" s="171">
        <v>0</v>
      </c>
      <c r="AD655" s="186"/>
      <c r="AE655" s="197" t="s">
        <v>11</v>
      </c>
      <c r="AF655" s="130"/>
      <c r="AG655" s="151">
        <v>0</v>
      </c>
      <c r="AH655" s="133"/>
    </row>
    <row r="656" spans="1:34" ht="17.25" customHeight="1" x14ac:dyDescent="0.35">
      <c r="A656" s="175" t="s">
        <v>177</v>
      </c>
      <c r="B656" s="198" t="s">
        <v>12</v>
      </c>
      <c r="C656" s="18">
        <v>13</v>
      </c>
      <c r="D656" s="95">
        <v>627.20000000000005</v>
      </c>
      <c r="E656" s="95">
        <v>9.6999999999999993</v>
      </c>
      <c r="F656" s="95">
        <v>50.6</v>
      </c>
      <c r="G656" s="95"/>
      <c r="H656" s="95">
        <v>63.3</v>
      </c>
      <c r="I656" s="95"/>
      <c r="J656" s="95"/>
      <c r="K656" s="95"/>
      <c r="L656" s="95"/>
      <c r="M656" s="95">
        <v>34.6</v>
      </c>
      <c r="N656" s="95">
        <v>4.0999999999999996</v>
      </c>
      <c r="O656" s="95"/>
      <c r="P656" s="95"/>
      <c r="Q656" s="95"/>
      <c r="R656" s="95"/>
      <c r="S656" s="95"/>
      <c r="T656" s="95">
        <v>10.4</v>
      </c>
      <c r="U656" s="95"/>
      <c r="V656" s="95"/>
      <c r="W656" s="95"/>
      <c r="X656" s="96"/>
      <c r="Y656" s="190">
        <v>799.90000000000009</v>
      </c>
      <c r="Z656" s="191">
        <v>399950.00000000006</v>
      </c>
      <c r="AA656" s="161">
        <v>0</v>
      </c>
      <c r="AB656" s="171">
        <v>0</v>
      </c>
      <c r="AD656" s="186"/>
      <c r="AE656" s="199" t="s">
        <v>12</v>
      </c>
      <c r="AF656" s="130">
        <v>13</v>
      </c>
      <c r="AG656" s="151">
        <v>20510.256410256414</v>
      </c>
      <c r="AH656" s="133">
        <v>10.092474489795917</v>
      </c>
    </row>
    <row r="657" spans="1:34" ht="27" customHeight="1" x14ac:dyDescent="0.35">
      <c r="A657" s="175" t="s">
        <v>177</v>
      </c>
      <c r="B657" s="200" t="s">
        <v>25</v>
      </c>
      <c r="C657" s="18">
        <v>5</v>
      </c>
      <c r="D657" s="95">
        <v>178.6</v>
      </c>
      <c r="E657" s="95">
        <v>5.4</v>
      </c>
      <c r="F657" s="95">
        <v>36.700000000000003</v>
      </c>
      <c r="G657" s="95"/>
      <c r="H657" s="95">
        <v>19</v>
      </c>
      <c r="I657" s="95"/>
      <c r="J657" s="95"/>
      <c r="K657" s="95"/>
      <c r="L657" s="95"/>
      <c r="M657" s="95">
        <v>23.3</v>
      </c>
      <c r="N657" s="95"/>
      <c r="O657" s="95"/>
      <c r="P657" s="95"/>
      <c r="Q657" s="95"/>
      <c r="R657" s="95"/>
      <c r="S657" s="95"/>
      <c r="T657" s="95"/>
      <c r="U657" s="95"/>
      <c r="V657" s="95"/>
      <c r="W657" s="95"/>
      <c r="X657" s="96"/>
      <c r="Y657" s="190">
        <v>263</v>
      </c>
      <c r="Z657" s="191">
        <v>131500</v>
      </c>
      <c r="AA657" s="161">
        <v>0</v>
      </c>
      <c r="AB657" s="171">
        <v>0</v>
      </c>
      <c r="AD657" s="186"/>
      <c r="AE657" s="201" t="s">
        <v>103</v>
      </c>
      <c r="AF657" s="130">
        <v>5</v>
      </c>
      <c r="AG657" s="151">
        <v>17533.333333333336</v>
      </c>
      <c r="AH657" s="133">
        <v>10.638297872340425</v>
      </c>
    </row>
    <row r="658" spans="1:34" ht="15.75" customHeight="1" x14ac:dyDescent="0.35">
      <c r="A658" s="175" t="s">
        <v>177</v>
      </c>
      <c r="B658" s="196" t="s">
        <v>11</v>
      </c>
      <c r="C658" s="18"/>
      <c r="D658" s="95"/>
      <c r="E658" s="95"/>
      <c r="F658" s="95"/>
      <c r="G658" s="95"/>
      <c r="H658" s="95"/>
      <c r="I658" s="95"/>
      <c r="J658" s="95"/>
      <c r="K658" s="95"/>
      <c r="L658" s="95"/>
      <c r="M658" s="95"/>
      <c r="N658" s="95"/>
      <c r="O658" s="95"/>
      <c r="P658" s="95"/>
      <c r="Q658" s="95"/>
      <c r="R658" s="95"/>
      <c r="S658" s="95"/>
      <c r="T658" s="95"/>
      <c r="U658" s="95"/>
      <c r="V658" s="95"/>
      <c r="W658" s="95"/>
      <c r="X658" s="96"/>
      <c r="Y658" s="190">
        <v>0</v>
      </c>
      <c r="Z658" s="191">
        <v>0</v>
      </c>
      <c r="AA658" s="161">
        <v>0</v>
      </c>
      <c r="AB658" s="171">
        <v>0</v>
      </c>
      <c r="AD658" s="186"/>
      <c r="AE658" s="197" t="s">
        <v>11</v>
      </c>
      <c r="AF658" s="130"/>
      <c r="AG658" s="151">
        <v>0</v>
      </c>
      <c r="AH658" s="133"/>
    </row>
    <row r="659" spans="1:34" ht="17.25" customHeight="1" x14ac:dyDescent="0.35">
      <c r="A659" s="175" t="s">
        <v>177</v>
      </c>
      <c r="B659" s="202" t="s">
        <v>13</v>
      </c>
      <c r="C659" s="18">
        <v>1</v>
      </c>
      <c r="D659" s="95">
        <v>42.4</v>
      </c>
      <c r="E659" s="95">
        <v>1.4</v>
      </c>
      <c r="F659" s="95">
        <v>11.8</v>
      </c>
      <c r="G659" s="95"/>
      <c r="H659" s="95">
        <v>4.5999999999999996</v>
      </c>
      <c r="I659" s="95"/>
      <c r="J659" s="95"/>
      <c r="K659" s="95"/>
      <c r="L659" s="95"/>
      <c r="M659" s="95">
        <v>4.5999999999999996</v>
      </c>
      <c r="N659" s="95"/>
      <c r="O659" s="95"/>
      <c r="P659" s="95"/>
      <c r="Q659" s="95"/>
      <c r="R659" s="95"/>
      <c r="S659" s="95"/>
      <c r="T659" s="95"/>
      <c r="U659" s="95"/>
      <c r="V659" s="95"/>
      <c r="W659" s="95"/>
      <c r="X659" s="96"/>
      <c r="Y659" s="190">
        <v>64.8</v>
      </c>
      <c r="Z659" s="191">
        <v>32400</v>
      </c>
      <c r="AA659" s="161">
        <v>0</v>
      </c>
      <c r="AB659" s="171">
        <v>0</v>
      </c>
      <c r="AD659" s="186"/>
      <c r="AE659" s="199" t="s">
        <v>13</v>
      </c>
      <c r="AF659" s="130">
        <v>1</v>
      </c>
      <c r="AG659" s="151">
        <v>21599.999999999996</v>
      </c>
      <c r="AH659" s="133">
        <v>10.849056603773583</v>
      </c>
    </row>
    <row r="660" spans="1:34" ht="27.75" customHeight="1" x14ac:dyDescent="0.35">
      <c r="A660" s="175" t="s">
        <v>177</v>
      </c>
      <c r="B660" s="203" t="s">
        <v>14</v>
      </c>
      <c r="C660" s="18">
        <v>5</v>
      </c>
      <c r="D660" s="95">
        <v>147.19999999999999</v>
      </c>
      <c r="E660" s="95"/>
      <c r="F660" s="95">
        <v>19.399999999999999</v>
      </c>
      <c r="G660" s="95"/>
      <c r="H660" s="95">
        <v>85.5</v>
      </c>
      <c r="I660" s="95">
        <v>83.300000000000011</v>
      </c>
      <c r="J660" s="95"/>
      <c r="K660" s="95"/>
      <c r="L660" s="95"/>
      <c r="M660" s="95">
        <v>17.5</v>
      </c>
      <c r="N660" s="95"/>
      <c r="O660" s="95"/>
      <c r="P660" s="95"/>
      <c r="Q660" s="95"/>
      <c r="R660" s="95"/>
      <c r="S660" s="95"/>
      <c r="T660" s="95"/>
      <c r="U660" s="95"/>
      <c r="V660" s="95"/>
      <c r="W660" s="95"/>
      <c r="X660" s="96"/>
      <c r="Y660" s="190">
        <v>352.9</v>
      </c>
      <c r="Z660" s="191">
        <v>176450</v>
      </c>
      <c r="AA660" s="161">
        <v>0</v>
      </c>
      <c r="AB660" s="171">
        <v>0</v>
      </c>
      <c r="AD660" s="186"/>
      <c r="AE660" s="204" t="s">
        <v>14</v>
      </c>
      <c r="AF660" s="130">
        <v>5</v>
      </c>
      <c r="AG660" s="151">
        <v>23526.666666666668</v>
      </c>
      <c r="AH660" s="133">
        <v>114.67391304347827</v>
      </c>
    </row>
    <row r="661" spans="1:34" ht="16.5" customHeight="1" x14ac:dyDescent="0.35">
      <c r="A661" s="175" t="s">
        <v>177</v>
      </c>
      <c r="B661" s="203" t="s">
        <v>15</v>
      </c>
      <c r="C661" s="18">
        <v>16</v>
      </c>
      <c r="D661" s="95">
        <v>1024</v>
      </c>
      <c r="E661" s="95"/>
      <c r="F661" s="95">
        <v>215.4</v>
      </c>
      <c r="G661" s="95"/>
      <c r="H661" s="95">
        <v>108.4</v>
      </c>
      <c r="I661" s="95"/>
      <c r="J661" s="95"/>
      <c r="K661" s="95"/>
      <c r="L661" s="95"/>
      <c r="M661" s="95">
        <v>57.3</v>
      </c>
      <c r="N661" s="95"/>
      <c r="O661" s="95"/>
      <c r="P661" s="95"/>
      <c r="Q661" s="95"/>
      <c r="R661" s="95"/>
      <c r="S661" s="95"/>
      <c r="T661" s="95"/>
      <c r="U661" s="95"/>
      <c r="V661" s="95"/>
      <c r="W661" s="95"/>
      <c r="X661" s="96"/>
      <c r="Y661" s="190">
        <v>1405.1000000000001</v>
      </c>
      <c r="Z661" s="191">
        <v>702550.00000000012</v>
      </c>
      <c r="AA661" s="161">
        <v>0</v>
      </c>
      <c r="AB661" s="171">
        <v>0</v>
      </c>
      <c r="AD661" s="186"/>
      <c r="AE661" s="204" t="s">
        <v>15</v>
      </c>
      <c r="AF661" s="130">
        <v>16</v>
      </c>
      <c r="AG661" s="151">
        <v>29272.916666666672</v>
      </c>
      <c r="AH661" s="133">
        <v>10.5859375</v>
      </c>
    </row>
    <row r="662" spans="1:34" ht="15.75" customHeight="1" x14ac:dyDescent="0.35">
      <c r="A662" s="175" t="s">
        <v>177</v>
      </c>
      <c r="B662" s="196" t="s">
        <v>11</v>
      </c>
      <c r="C662" s="18"/>
      <c r="D662" s="95"/>
      <c r="E662" s="95"/>
      <c r="F662" s="95"/>
      <c r="G662" s="95"/>
      <c r="H662" s="95"/>
      <c r="I662" s="95"/>
      <c r="J662" s="95"/>
      <c r="K662" s="95"/>
      <c r="L662" s="95"/>
      <c r="M662" s="95"/>
      <c r="N662" s="95"/>
      <c r="O662" s="95"/>
      <c r="P662" s="95"/>
      <c r="Q662" s="95"/>
      <c r="R662" s="95"/>
      <c r="S662" s="95"/>
      <c r="T662" s="95"/>
      <c r="U662" s="95"/>
      <c r="V662" s="95"/>
      <c r="W662" s="95"/>
      <c r="X662" s="96"/>
      <c r="Y662" s="190">
        <v>0</v>
      </c>
      <c r="Z662" s="191">
        <v>0</v>
      </c>
      <c r="AA662" s="161">
        <v>0</v>
      </c>
      <c r="AB662" s="171">
        <v>0</v>
      </c>
      <c r="AD662" s="186"/>
      <c r="AE662" s="197" t="s">
        <v>11</v>
      </c>
      <c r="AF662" s="130"/>
      <c r="AG662" s="151">
        <v>0</v>
      </c>
      <c r="AH662" s="133"/>
    </row>
    <row r="663" spans="1:34" ht="15" customHeight="1" x14ac:dyDescent="0.35">
      <c r="A663" s="175" t="s">
        <v>177</v>
      </c>
      <c r="B663" s="202" t="s">
        <v>16</v>
      </c>
      <c r="C663" s="18">
        <v>16</v>
      </c>
      <c r="D663" s="95">
        <v>1024</v>
      </c>
      <c r="E663" s="95"/>
      <c r="F663" s="95">
        <v>215.4</v>
      </c>
      <c r="G663" s="95"/>
      <c r="H663" s="95">
        <v>108.4</v>
      </c>
      <c r="I663" s="95"/>
      <c r="J663" s="95"/>
      <c r="K663" s="95"/>
      <c r="L663" s="95"/>
      <c r="M663" s="95">
        <v>57.3</v>
      </c>
      <c r="N663" s="95"/>
      <c r="O663" s="95"/>
      <c r="P663" s="95"/>
      <c r="Q663" s="95"/>
      <c r="R663" s="95"/>
      <c r="S663" s="95"/>
      <c r="T663" s="95"/>
      <c r="U663" s="95"/>
      <c r="V663" s="95"/>
      <c r="W663" s="95"/>
      <c r="X663" s="96"/>
      <c r="Y663" s="190">
        <v>1405.1000000000001</v>
      </c>
      <c r="Z663" s="191">
        <v>702550.00000000012</v>
      </c>
      <c r="AA663" s="161">
        <v>0</v>
      </c>
      <c r="AB663" s="171">
        <v>0</v>
      </c>
      <c r="AD663" s="186"/>
      <c r="AE663" s="199" t="s">
        <v>16</v>
      </c>
      <c r="AF663" s="130">
        <v>16</v>
      </c>
      <c r="AG663" s="151">
        <v>29272.916666666672</v>
      </c>
      <c r="AH663" s="133">
        <v>10.5859375</v>
      </c>
    </row>
    <row r="664" spans="1:34" ht="17.25" customHeight="1" thickBot="1" x14ac:dyDescent="0.4">
      <c r="A664" s="175" t="s">
        <v>177</v>
      </c>
      <c r="B664" s="200" t="s">
        <v>27</v>
      </c>
      <c r="C664" s="18">
        <v>4</v>
      </c>
      <c r="D664" s="95">
        <v>46</v>
      </c>
      <c r="E664" s="95"/>
      <c r="F664" s="95"/>
      <c r="G664" s="95"/>
      <c r="H664" s="95">
        <v>58.699999999999996</v>
      </c>
      <c r="I664" s="95">
        <v>6.3</v>
      </c>
      <c r="J664" s="95"/>
      <c r="K664" s="95"/>
      <c r="L664" s="95"/>
      <c r="M664" s="95">
        <v>21.5</v>
      </c>
      <c r="N664" s="95">
        <v>3.9</v>
      </c>
      <c r="O664" s="95"/>
      <c r="P664" s="95">
        <v>1.3</v>
      </c>
      <c r="Q664" s="95"/>
      <c r="R664" s="95"/>
      <c r="S664" s="95">
        <v>20.9</v>
      </c>
      <c r="T664" s="95">
        <v>0.8</v>
      </c>
      <c r="U664" s="95"/>
      <c r="V664" s="95"/>
      <c r="W664" s="95"/>
      <c r="X664" s="96">
        <v>2.9</v>
      </c>
      <c r="Y664" s="190">
        <v>162.30000000000004</v>
      </c>
      <c r="Z664" s="191">
        <v>81150.000000000015</v>
      </c>
      <c r="AA664" s="161">
        <v>0</v>
      </c>
      <c r="AB664" s="171">
        <v>0</v>
      </c>
      <c r="AD664" s="186"/>
      <c r="AE664" s="138" t="s">
        <v>27</v>
      </c>
      <c r="AF664" s="140">
        <v>4</v>
      </c>
      <c r="AG664" s="151">
        <v>13525.000000000004</v>
      </c>
      <c r="AH664" s="156">
        <v>141.30434782608697</v>
      </c>
    </row>
    <row r="665" spans="1:34" ht="50.25" customHeight="1" thickBot="1" x14ac:dyDescent="0.4">
      <c r="A665" s="175"/>
      <c r="B665" s="200"/>
      <c r="C665" s="18"/>
      <c r="D665" s="95"/>
      <c r="E665" s="95"/>
      <c r="F665" s="95"/>
      <c r="G665" s="95"/>
      <c r="H665" s="95"/>
      <c r="I665" s="95"/>
      <c r="J665" s="95"/>
      <c r="K665" s="95"/>
      <c r="L665" s="95"/>
      <c r="M665" s="95"/>
      <c r="N665" s="95"/>
      <c r="O665" s="95"/>
      <c r="P665" s="95"/>
      <c r="Q665" s="95"/>
      <c r="R665" s="95"/>
      <c r="S665" s="95"/>
      <c r="T665" s="95"/>
      <c r="U665" s="95"/>
      <c r="V665" s="95"/>
      <c r="W665" s="95"/>
      <c r="X665" s="96"/>
      <c r="Y665" s="235"/>
      <c r="Z665" s="236"/>
      <c r="AA665" s="161"/>
      <c r="AB665" s="171"/>
      <c r="AD665" s="390" t="s">
        <v>247</v>
      </c>
      <c r="AE665" s="370"/>
      <c r="AF665" s="370"/>
      <c r="AG665" s="370"/>
      <c r="AH665" s="371"/>
    </row>
    <row r="666" spans="1:34" ht="31.5" customHeight="1" thickBot="1" x14ac:dyDescent="0.35">
      <c r="A666" s="211" t="s">
        <v>178</v>
      </c>
      <c r="B666" s="176" t="s">
        <v>5</v>
      </c>
      <c r="C666" s="206">
        <v>117.9</v>
      </c>
      <c r="D666" s="207">
        <v>4228.6000000000004</v>
      </c>
      <c r="E666" s="207">
        <v>65.400000000000006</v>
      </c>
      <c r="F666" s="207">
        <v>627.79999999999995</v>
      </c>
      <c r="G666" s="207">
        <v>36.099999999999994</v>
      </c>
      <c r="H666" s="207">
        <v>1052.9000000000001</v>
      </c>
      <c r="I666" s="207">
        <v>0</v>
      </c>
      <c r="J666" s="207">
        <v>0</v>
      </c>
      <c r="K666" s="207">
        <v>0</v>
      </c>
      <c r="L666" s="207">
        <v>0</v>
      </c>
      <c r="M666" s="207">
        <v>379.6</v>
      </c>
      <c r="N666" s="207">
        <v>32.1</v>
      </c>
      <c r="O666" s="207">
        <v>40</v>
      </c>
      <c r="P666" s="207">
        <v>5.8</v>
      </c>
      <c r="Q666" s="207">
        <v>0</v>
      </c>
      <c r="R666" s="207">
        <v>78</v>
      </c>
      <c r="S666" s="207">
        <v>0</v>
      </c>
      <c r="T666" s="207">
        <v>103.3</v>
      </c>
      <c r="U666" s="207">
        <v>0</v>
      </c>
      <c r="V666" s="207">
        <v>0</v>
      </c>
      <c r="W666" s="207">
        <v>1.8</v>
      </c>
      <c r="X666" s="207">
        <v>136.4</v>
      </c>
      <c r="Y666" s="207">
        <v>6787.8</v>
      </c>
      <c r="Z666" s="208">
        <v>2262600</v>
      </c>
      <c r="AA666" s="161">
        <v>0</v>
      </c>
      <c r="AB666" s="171">
        <v>0</v>
      </c>
      <c r="AD666" s="214" t="s">
        <v>178</v>
      </c>
      <c r="AE666" s="182" t="s">
        <v>5</v>
      </c>
      <c r="AF666" s="340">
        <v>117.9</v>
      </c>
      <c r="AG666" s="341">
        <v>19190.83969465649</v>
      </c>
      <c r="AH666" s="122">
        <v>24.899493922338362</v>
      </c>
    </row>
    <row r="667" spans="1:34" ht="18" customHeight="1" x14ac:dyDescent="0.35">
      <c r="A667" s="175" t="s">
        <v>178</v>
      </c>
      <c r="B667" s="183" t="s">
        <v>6</v>
      </c>
      <c r="C667" s="26"/>
      <c r="D667" s="92"/>
      <c r="E667" s="92"/>
      <c r="F667" s="92"/>
      <c r="G667" s="92"/>
      <c r="H667" s="92"/>
      <c r="I667" s="92"/>
      <c r="J667" s="92"/>
      <c r="K667" s="92"/>
      <c r="L667" s="92"/>
      <c r="M667" s="92"/>
      <c r="N667" s="92"/>
      <c r="O667" s="92"/>
      <c r="P667" s="92"/>
      <c r="Q667" s="92"/>
      <c r="R667" s="92"/>
      <c r="S667" s="92"/>
      <c r="T667" s="92"/>
      <c r="U667" s="92"/>
      <c r="V667" s="92"/>
      <c r="W667" s="92"/>
      <c r="X667" s="93"/>
      <c r="Y667" s="184"/>
      <c r="Z667" s="185"/>
      <c r="AA667" s="161">
        <v>0</v>
      </c>
      <c r="AB667" s="171">
        <v>0</v>
      </c>
      <c r="AD667" s="186"/>
      <c r="AE667" s="187" t="s">
        <v>6</v>
      </c>
      <c r="AF667" s="126"/>
      <c r="AG667" s="150">
        <v>0</v>
      </c>
      <c r="AH667" s="128"/>
    </row>
    <row r="668" spans="1:34" ht="16.5" customHeight="1" x14ac:dyDescent="0.35">
      <c r="A668" s="175" t="s">
        <v>178</v>
      </c>
      <c r="B668" s="189" t="s">
        <v>7</v>
      </c>
      <c r="C668" s="18">
        <v>2</v>
      </c>
      <c r="D668" s="95">
        <v>139.6</v>
      </c>
      <c r="E668" s="95">
        <v>3.9</v>
      </c>
      <c r="F668" s="95">
        <v>39.1</v>
      </c>
      <c r="G668" s="95">
        <v>7</v>
      </c>
      <c r="H668" s="95">
        <v>30.4</v>
      </c>
      <c r="I668" s="95"/>
      <c r="J668" s="95"/>
      <c r="K668" s="95"/>
      <c r="L668" s="95"/>
      <c r="M668" s="95">
        <v>14.3</v>
      </c>
      <c r="N668" s="95"/>
      <c r="O668" s="95"/>
      <c r="P668" s="95"/>
      <c r="Q668" s="95"/>
      <c r="R668" s="95"/>
      <c r="S668" s="95"/>
      <c r="T668" s="95"/>
      <c r="U668" s="95"/>
      <c r="V668" s="95"/>
      <c r="W668" s="95"/>
      <c r="X668" s="96"/>
      <c r="Y668" s="190">
        <v>234.3</v>
      </c>
      <c r="Z668" s="191">
        <v>39050.000000000007</v>
      </c>
      <c r="AA668" s="161">
        <v>0</v>
      </c>
      <c r="AB668" s="171">
        <v>0</v>
      </c>
      <c r="AD668" s="186"/>
      <c r="AE668" s="192" t="s">
        <v>7</v>
      </c>
      <c r="AF668" s="130">
        <v>2</v>
      </c>
      <c r="AG668" s="151">
        <v>39050.000000000007</v>
      </c>
      <c r="AH668" s="133">
        <v>21.776504297994272</v>
      </c>
    </row>
    <row r="669" spans="1:34" ht="55.5" customHeight="1" x14ac:dyDescent="0.35">
      <c r="A669" s="175" t="s">
        <v>178</v>
      </c>
      <c r="B669" s="189" t="s">
        <v>8</v>
      </c>
      <c r="C669" s="18">
        <v>11</v>
      </c>
      <c r="D669" s="95">
        <v>456.5</v>
      </c>
      <c r="E669" s="95">
        <v>19.3</v>
      </c>
      <c r="F669" s="95">
        <v>118.5</v>
      </c>
      <c r="G669" s="95"/>
      <c r="H669" s="95">
        <v>132</v>
      </c>
      <c r="I669" s="95"/>
      <c r="J669" s="95"/>
      <c r="K669" s="95"/>
      <c r="L669" s="95"/>
      <c r="M669" s="95">
        <v>92.7</v>
      </c>
      <c r="N669" s="95"/>
      <c r="O669" s="95"/>
      <c r="P669" s="95"/>
      <c r="Q669" s="95"/>
      <c r="R669" s="95">
        <v>22.2</v>
      </c>
      <c r="S669" s="95"/>
      <c r="T669" s="95"/>
      <c r="U669" s="95"/>
      <c r="V669" s="95"/>
      <c r="W669" s="95"/>
      <c r="X669" s="96">
        <v>9.6</v>
      </c>
      <c r="Y669" s="190">
        <v>850.80000000000007</v>
      </c>
      <c r="Z669" s="191">
        <v>25781.81818181818</v>
      </c>
      <c r="AA669" s="161">
        <v>0</v>
      </c>
      <c r="AB669" s="171">
        <v>0</v>
      </c>
      <c r="AD669" s="186"/>
      <c r="AE669" s="192" t="s">
        <v>90</v>
      </c>
      <c r="AF669" s="130">
        <v>11</v>
      </c>
      <c r="AG669" s="151">
        <v>25781.818181818184</v>
      </c>
      <c r="AH669" s="133">
        <v>28.915662650602407</v>
      </c>
    </row>
    <row r="670" spans="1:34" ht="41.25" customHeight="1" x14ac:dyDescent="0.35">
      <c r="A670" s="175" t="s">
        <v>178</v>
      </c>
      <c r="B670" s="189" t="s">
        <v>9</v>
      </c>
      <c r="C670" s="18"/>
      <c r="D670" s="95"/>
      <c r="E670" s="95"/>
      <c r="F670" s="95"/>
      <c r="G670" s="95"/>
      <c r="H670" s="95"/>
      <c r="I670" s="95"/>
      <c r="J670" s="95"/>
      <c r="K670" s="95"/>
      <c r="L670" s="95"/>
      <c r="M670" s="95"/>
      <c r="N670" s="95"/>
      <c r="O670" s="95"/>
      <c r="P670" s="95"/>
      <c r="Q670" s="95"/>
      <c r="R670" s="95"/>
      <c r="S670" s="95"/>
      <c r="T670" s="95"/>
      <c r="U670" s="95"/>
      <c r="V670" s="95"/>
      <c r="W670" s="95"/>
      <c r="X670" s="96"/>
      <c r="Y670" s="193">
        <v>0</v>
      </c>
      <c r="Z670" s="191">
        <v>0</v>
      </c>
      <c r="AA670" s="161">
        <v>0</v>
      </c>
      <c r="AB670" s="171">
        <v>0</v>
      </c>
      <c r="AD670" s="186"/>
      <c r="AE670" s="192" t="s">
        <v>9</v>
      </c>
      <c r="AF670" s="130">
        <v>0</v>
      </c>
      <c r="AG670" s="151">
        <v>0</v>
      </c>
      <c r="AH670" s="133"/>
    </row>
    <row r="671" spans="1:34" ht="27.75" customHeight="1" x14ac:dyDescent="0.35">
      <c r="A671" s="175" t="s">
        <v>178</v>
      </c>
      <c r="B671" s="194" t="s">
        <v>23</v>
      </c>
      <c r="C671" s="18">
        <v>16.5</v>
      </c>
      <c r="D671" s="95">
        <v>537.6</v>
      </c>
      <c r="E671" s="95">
        <v>11.7</v>
      </c>
      <c r="F671" s="95">
        <v>56.9</v>
      </c>
      <c r="G671" s="95">
        <v>13.2</v>
      </c>
      <c r="H671" s="95">
        <v>147.6</v>
      </c>
      <c r="I671" s="95"/>
      <c r="J671" s="95"/>
      <c r="K671" s="95"/>
      <c r="L671" s="95"/>
      <c r="M671" s="95">
        <v>42.7</v>
      </c>
      <c r="N671" s="95">
        <v>5.7</v>
      </c>
      <c r="O671" s="95"/>
      <c r="P671" s="95"/>
      <c r="Q671" s="95"/>
      <c r="R671" s="95">
        <v>14.1</v>
      </c>
      <c r="S671" s="95"/>
      <c r="T671" s="95">
        <v>25.3</v>
      </c>
      <c r="U671" s="95"/>
      <c r="V671" s="95"/>
      <c r="W671" s="95"/>
      <c r="X671" s="96">
        <v>3</v>
      </c>
      <c r="Y671" s="190">
        <v>857.80000000000018</v>
      </c>
      <c r="Z671" s="191">
        <v>17329.292929292933</v>
      </c>
      <c r="AA671" s="161">
        <v>0</v>
      </c>
      <c r="AB671" s="171">
        <v>0</v>
      </c>
      <c r="AD671" s="186"/>
      <c r="AE671" s="195" t="s">
        <v>101</v>
      </c>
      <c r="AF671" s="130">
        <v>16.5</v>
      </c>
      <c r="AG671" s="151">
        <v>17329.292929292933</v>
      </c>
      <c r="AH671" s="133">
        <v>27.455357142857139</v>
      </c>
    </row>
    <row r="672" spans="1:34" ht="55.5" customHeight="1" x14ac:dyDescent="0.35">
      <c r="A672" s="175" t="s">
        <v>178</v>
      </c>
      <c r="B672" s="189" t="s">
        <v>24</v>
      </c>
      <c r="C672" s="18">
        <v>37.299999999999997</v>
      </c>
      <c r="D672" s="95">
        <v>1159.8</v>
      </c>
      <c r="E672" s="95">
        <v>27</v>
      </c>
      <c r="F672" s="95">
        <v>103.2</v>
      </c>
      <c r="G672" s="95">
        <v>4.5999999999999996</v>
      </c>
      <c r="H672" s="95">
        <v>327.5</v>
      </c>
      <c r="I672" s="95"/>
      <c r="J672" s="95"/>
      <c r="K672" s="95"/>
      <c r="L672" s="95"/>
      <c r="M672" s="95">
        <v>65.400000000000006</v>
      </c>
      <c r="N672" s="95">
        <v>8.1</v>
      </c>
      <c r="O672" s="95"/>
      <c r="P672" s="95"/>
      <c r="Q672" s="95"/>
      <c r="R672" s="95"/>
      <c r="S672" s="95"/>
      <c r="T672" s="95">
        <v>28.7</v>
      </c>
      <c r="U672" s="95"/>
      <c r="V672" s="95"/>
      <c r="W672" s="95">
        <v>1.8</v>
      </c>
      <c r="X672" s="96">
        <v>50.8</v>
      </c>
      <c r="Y672" s="190">
        <v>1776.8999999999999</v>
      </c>
      <c r="Z672" s="191">
        <v>15879.356568364612</v>
      </c>
      <c r="AA672" s="161">
        <v>0</v>
      </c>
      <c r="AB672" s="171">
        <v>0</v>
      </c>
      <c r="AD672" s="186"/>
      <c r="AE672" s="192" t="s">
        <v>102</v>
      </c>
      <c r="AF672" s="130">
        <v>37.299999999999997</v>
      </c>
      <c r="AG672" s="151">
        <v>15879.356568364612</v>
      </c>
      <c r="AH672" s="133">
        <v>28.237627177099501</v>
      </c>
    </row>
    <row r="673" spans="1:34" ht="15.75" customHeight="1" x14ac:dyDescent="0.35">
      <c r="A673" s="175" t="s">
        <v>178</v>
      </c>
      <c r="B673" s="196" t="s">
        <v>11</v>
      </c>
      <c r="C673" s="18"/>
      <c r="D673" s="95"/>
      <c r="E673" s="95"/>
      <c r="F673" s="95"/>
      <c r="G673" s="95"/>
      <c r="H673" s="95"/>
      <c r="I673" s="95"/>
      <c r="J673" s="95"/>
      <c r="K673" s="95"/>
      <c r="L673" s="95"/>
      <c r="M673" s="95"/>
      <c r="N673" s="95"/>
      <c r="O673" s="95"/>
      <c r="P673" s="95"/>
      <c r="Q673" s="95"/>
      <c r="R673" s="95"/>
      <c r="S673" s="95"/>
      <c r="T673" s="95"/>
      <c r="U673" s="95"/>
      <c r="V673" s="95"/>
      <c r="W673" s="95"/>
      <c r="X673" s="96"/>
      <c r="Y673" s="190">
        <v>0</v>
      </c>
      <c r="Z673" s="191">
        <v>0</v>
      </c>
      <c r="AA673" s="161">
        <v>0</v>
      </c>
      <c r="AB673" s="171">
        <v>0</v>
      </c>
      <c r="AD673" s="186"/>
      <c r="AE673" s="197" t="s">
        <v>11</v>
      </c>
      <c r="AF673" s="130"/>
      <c r="AG673" s="151">
        <v>0</v>
      </c>
      <c r="AH673" s="133"/>
    </row>
    <row r="674" spans="1:34" ht="17.25" customHeight="1" x14ac:dyDescent="0.35">
      <c r="A674" s="175" t="s">
        <v>178</v>
      </c>
      <c r="B674" s="198" t="s">
        <v>12</v>
      </c>
      <c r="C674" s="18">
        <v>34</v>
      </c>
      <c r="D674" s="95">
        <v>1074.2</v>
      </c>
      <c r="E674" s="95">
        <v>24.9</v>
      </c>
      <c r="F674" s="95">
        <v>87.8</v>
      </c>
      <c r="G674" s="95">
        <v>4.5999999999999996</v>
      </c>
      <c r="H674" s="95">
        <v>316</v>
      </c>
      <c r="I674" s="95"/>
      <c r="J674" s="95"/>
      <c r="K674" s="95"/>
      <c r="L674" s="95"/>
      <c r="M674" s="95">
        <v>55.9</v>
      </c>
      <c r="N674" s="95">
        <v>7.5</v>
      </c>
      <c r="O674" s="95"/>
      <c r="P674" s="95"/>
      <c r="Q674" s="95"/>
      <c r="R674" s="95"/>
      <c r="S674" s="95"/>
      <c r="T674" s="95">
        <v>20.399999999999999</v>
      </c>
      <c r="U674" s="95"/>
      <c r="V674" s="95"/>
      <c r="W674" s="95"/>
      <c r="X674" s="96">
        <v>50.8</v>
      </c>
      <c r="Y674" s="190">
        <v>1642.1000000000001</v>
      </c>
      <c r="Z674" s="191">
        <v>16099.019607843136</v>
      </c>
      <c r="AA674" s="161">
        <v>0</v>
      </c>
      <c r="AB674" s="171">
        <v>0</v>
      </c>
      <c r="AD674" s="186"/>
      <c r="AE674" s="199" t="s">
        <v>12</v>
      </c>
      <c r="AF674" s="130">
        <v>34</v>
      </c>
      <c r="AG674" s="151">
        <v>16099.01960784314</v>
      </c>
      <c r="AH674" s="133">
        <v>29.417240737292865</v>
      </c>
    </row>
    <row r="675" spans="1:34" ht="27" customHeight="1" x14ac:dyDescent="0.35">
      <c r="A675" s="175" t="s">
        <v>178</v>
      </c>
      <c r="B675" s="200" t="s">
        <v>25</v>
      </c>
      <c r="C675" s="18">
        <v>3</v>
      </c>
      <c r="D675" s="95">
        <v>89.5</v>
      </c>
      <c r="E675" s="95">
        <v>3.5</v>
      </c>
      <c r="F675" s="95">
        <v>10.8</v>
      </c>
      <c r="G675" s="95"/>
      <c r="H675" s="95">
        <v>26.9</v>
      </c>
      <c r="I675" s="95"/>
      <c r="J675" s="95"/>
      <c r="K675" s="95"/>
      <c r="L675" s="95"/>
      <c r="M675" s="95">
        <v>3.8</v>
      </c>
      <c r="N675" s="95"/>
      <c r="O675" s="95"/>
      <c r="P675" s="95"/>
      <c r="Q675" s="95"/>
      <c r="R675" s="95"/>
      <c r="S675" s="95"/>
      <c r="T675" s="95"/>
      <c r="U675" s="95"/>
      <c r="V675" s="95"/>
      <c r="W675" s="95"/>
      <c r="X675" s="96"/>
      <c r="Y675" s="190">
        <v>134.5</v>
      </c>
      <c r="Z675" s="191">
        <v>14944.444444444445</v>
      </c>
      <c r="AA675" s="161">
        <v>0</v>
      </c>
      <c r="AB675" s="171">
        <v>0</v>
      </c>
      <c r="AD675" s="186"/>
      <c r="AE675" s="201" t="s">
        <v>103</v>
      </c>
      <c r="AF675" s="130">
        <v>3</v>
      </c>
      <c r="AG675" s="151">
        <v>14944.444444444445</v>
      </c>
      <c r="AH675" s="133">
        <v>30.055865921787706</v>
      </c>
    </row>
    <row r="676" spans="1:34" ht="15.75" customHeight="1" x14ac:dyDescent="0.35">
      <c r="A676" s="175" t="s">
        <v>178</v>
      </c>
      <c r="B676" s="196" t="s">
        <v>11</v>
      </c>
      <c r="C676" s="18"/>
      <c r="D676" s="95"/>
      <c r="E676" s="95"/>
      <c r="F676" s="95"/>
      <c r="G676" s="95"/>
      <c r="H676" s="95"/>
      <c r="I676" s="95"/>
      <c r="J676" s="95"/>
      <c r="K676" s="95"/>
      <c r="L676" s="95"/>
      <c r="M676" s="95"/>
      <c r="N676" s="95"/>
      <c r="O676" s="95"/>
      <c r="P676" s="95"/>
      <c r="Q676" s="95"/>
      <c r="R676" s="95"/>
      <c r="S676" s="95"/>
      <c r="T676" s="95"/>
      <c r="U676" s="95"/>
      <c r="V676" s="95"/>
      <c r="W676" s="95"/>
      <c r="X676" s="96"/>
      <c r="Y676" s="190">
        <v>0</v>
      </c>
      <c r="Z676" s="191">
        <v>0</v>
      </c>
      <c r="AA676" s="161">
        <v>0</v>
      </c>
      <c r="AB676" s="171">
        <v>0</v>
      </c>
      <c r="AD676" s="186"/>
      <c r="AE676" s="197" t="s">
        <v>11</v>
      </c>
      <c r="AF676" s="130"/>
      <c r="AG676" s="151">
        <v>0</v>
      </c>
      <c r="AH676" s="133"/>
    </row>
    <row r="677" spans="1:34" ht="17.25" customHeight="1" x14ac:dyDescent="0.35">
      <c r="A677" s="175" t="s">
        <v>178</v>
      </c>
      <c r="B677" s="202" t="s">
        <v>13</v>
      </c>
      <c r="C677" s="18">
        <v>3</v>
      </c>
      <c r="D677" s="95">
        <v>89.5</v>
      </c>
      <c r="E677" s="95">
        <v>3.5</v>
      </c>
      <c r="F677" s="95">
        <v>10.8</v>
      </c>
      <c r="G677" s="95"/>
      <c r="H677" s="95">
        <v>26.9</v>
      </c>
      <c r="I677" s="95"/>
      <c r="J677" s="95"/>
      <c r="K677" s="95"/>
      <c r="L677" s="95"/>
      <c r="M677" s="95">
        <v>3.8</v>
      </c>
      <c r="N677" s="95"/>
      <c r="O677" s="95"/>
      <c r="P677" s="95"/>
      <c r="Q677" s="95"/>
      <c r="R677" s="95"/>
      <c r="S677" s="95"/>
      <c r="T677" s="95"/>
      <c r="U677" s="95"/>
      <c r="V677" s="95"/>
      <c r="W677" s="95"/>
      <c r="X677" s="96"/>
      <c r="Y677" s="190">
        <v>134.5</v>
      </c>
      <c r="Z677" s="191">
        <v>14944.444444444445</v>
      </c>
      <c r="AA677" s="161">
        <v>0</v>
      </c>
      <c r="AB677" s="171">
        <v>0</v>
      </c>
      <c r="AD677" s="186"/>
      <c r="AE677" s="199" t="s">
        <v>13</v>
      </c>
      <c r="AF677" s="130">
        <v>3</v>
      </c>
      <c r="AG677" s="151">
        <v>14944.444444444445</v>
      </c>
      <c r="AH677" s="133">
        <v>30.055865921787706</v>
      </c>
    </row>
    <row r="678" spans="1:34" ht="27.75" customHeight="1" x14ac:dyDescent="0.35">
      <c r="A678" s="175" t="s">
        <v>178</v>
      </c>
      <c r="B678" s="203" t="s">
        <v>14</v>
      </c>
      <c r="C678" s="18">
        <v>5</v>
      </c>
      <c r="D678" s="95">
        <v>81</v>
      </c>
      <c r="E678" s="95"/>
      <c r="F678" s="95">
        <v>8.9</v>
      </c>
      <c r="G678" s="95"/>
      <c r="H678" s="95">
        <v>24.3</v>
      </c>
      <c r="I678" s="95"/>
      <c r="J678" s="95"/>
      <c r="K678" s="95"/>
      <c r="L678" s="95"/>
      <c r="M678" s="95">
        <v>16</v>
      </c>
      <c r="N678" s="95">
        <v>1.3</v>
      </c>
      <c r="O678" s="95"/>
      <c r="P678" s="95"/>
      <c r="Q678" s="95"/>
      <c r="R678" s="95"/>
      <c r="S678" s="95"/>
      <c r="T678" s="95"/>
      <c r="U678" s="95"/>
      <c r="V678" s="95"/>
      <c r="W678" s="95"/>
      <c r="X678" s="96"/>
      <c r="Y678" s="190">
        <v>131.5</v>
      </c>
      <c r="Z678" s="191">
        <v>8766.6666666666679</v>
      </c>
      <c r="AA678" s="161">
        <v>0</v>
      </c>
      <c r="AB678" s="171">
        <v>0</v>
      </c>
      <c r="AD678" s="186"/>
      <c r="AE678" s="204" t="s">
        <v>14</v>
      </c>
      <c r="AF678" s="130">
        <v>5</v>
      </c>
      <c r="AG678" s="151">
        <v>8766.6666666666679</v>
      </c>
      <c r="AH678" s="133">
        <v>30</v>
      </c>
    </row>
    <row r="679" spans="1:34" ht="16.5" customHeight="1" x14ac:dyDescent="0.35">
      <c r="A679" s="175" t="s">
        <v>178</v>
      </c>
      <c r="B679" s="203" t="s">
        <v>15</v>
      </c>
      <c r="C679" s="18">
        <v>36.6</v>
      </c>
      <c r="D679" s="95">
        <v>1689.1</v>
      </c>
      <c r="E679" s="95"/>
      <c r="F679" s="95">
        <v>290.39999999999998</v>
      </c>
      <c r="G679" s="95">
        <v>11.3</v>
      </c>
      <c r="H679" s="95">
        <v>325.8</v>
      </c>
      <c r="I679" s="95"/>
      <c r="J679" s="95"/>
      <c r="K679" s="95"/>
      <c r="L679" s="95"/>
      <c r="M679" s="95">
        <v>143.19999999999999</v>
      </c>
      <c r="N679" s="95">
        <v>17</v>
      </c>
      <c r="O679" s="95"/>
      <c r="P679" s="95"/>
      <c r="Q679" s="95"/>
      <c r="R679" s="95">
        <v>41.7</v>
      </c>
      <c r="S679" s="95"/>
      <c r="T679" s="95">
        <v>49.3</v>
      </c>
      <c r="U679" s="95"/>
      <c r="V679" s="95"/>
      <c r="W679" s="95"/>
      <c r="X679" s="96">
        <v>73</v>
      </c>
      <c r="Y679" s="190">
        <v>2640.7999999999997</v>
      </c>
      <c r="Z679" s="191">
        <v>24051.001821493621</v>
      </c>
      <c r="AA679" s="161">
        <v>0</v>
      </c>
      <c r="AB679" s="171">
        <v>0</v>
      </c>
      <c r="AD679" s="186"/>
      <c r="AE679" s="204" t="s">
        <v>15</v>
      </c>
      <c r="AF679" s="130">
        <v>36.6</v>
      </c>
      <c r="AG679" s="151">
        <v>24051.001821493624</v>
      </c>
      <c r="AH679" s="133">
        <v>19.288378426380916</v>
      </c>
    </row>
    <row r="680" spans="1:34" ht="15.75" customHeight="1" x14ac:dyDescent="0.35">
      <c r="A680" s="175" t="s">
        <v>178</v>
      </c>
      <c r="B680" s="196" t="s">
        <v>11</v>
      </c>
      <c r="C680" s="18"/>
      <c r="D680" s="95"/>
      <c r="E680" s="95"/>
      <c r="F680" s="95"/>
      <c r="G680" s="95"/>
      <c r="H680" s="95"/>
      <c r="I680" s="95"/>
      <c r="J680" s="95"/>
      <c r="K680" s="95"/>
      <c r="L680" s="95"/>
      <c r="M680" s="95"/>
      <c r="N680" s="95"/>
      <c r="O680" s="95"/>
      <c r="P680" s="95"/>
      <c r="Q680" s="95"/>
      <c r="R680" s="95"/>
      <c r="S680" s="95"/>
      <c r="T680" s="95"/>
      <c r="U680" s="95"/>
      <c r="V680" s="95"/>
      <c r="W680" s="95"/>
      <c r="X680" s="96"/>
      <c r="Y680" s="190">
        <v>0</v>
      </c>
      <c r="Z680" s="191">
        <v>0</v>
      </c>
      <c r="AA680" s="161">
        <v>0</v>
      </c>
      <c r="AB680" s="171">
        <v>0</v>
      </c>
      <c r="AD680" s="186"/>
      <c r="AE680" s="197" t="s">
        <v>11</v>
      </c>
      <c r="AF680" s="130"/>
      <c r="AG680" s="151">
        <v>0</v>
      </c>
      <c r="AH680" s="133"/>
    </row>
    <row r="681" spans="1:34" ht="15" customHeight="1" x14ac:dyDescent="0.35">
      <c r="A681" s="175" t="s">
        <v>178</v>
      </c>
      <c r="B681" s="202" t="s">
        <v>16</v>
      </c>
      <c r="C681" s="18">
        <v>35.6</v>
      </c>
      <c r="D681" s="95">
        <v>1664.4</v>
      </c>
      <c r="E681" s="95"/>
      <c r="F681" s="95">
        <v>285.5</v>
      </c>
      <c r="G681" s="95">
        <v>11.3</v>
      </c>
      <c r="H681" s="95">
        <v>319.2</v>
      </c>
      <c r="I681" s="95"/>
      <c r="J681" s="95"/>
      <c r="K681" s="95"/>
      <c r="L681" s="95"/>
      <c r="M681" s="95">
        <v>143.19999999999999</v>
      </c>
      <c r="N681" s="95">
        <v>17</v>
      </c>
      <c r="O681" s="95"/>
      <c r="P681" s="95"/>
      <c r="Q681" s="95"/>
      <c r="R681" s="95">
        <v>41.7</v>
      </c>
      <c r="S681" s="95"/>
      <c r="T681" s="95">
        <v>49.3</v>
      </c>
      <c r="U681" s="95"/>
      <c r="V681" s="95"/>
      <c r="W681" s="95"/>
      <c r="X681" s="96">
        <v>73</v>
      </c>
      <c r="Y681" s="190">
        <v>2604.6</v>
      </c>
      <c r="Z681" s="191">
        <v>24387.640449438197</v>
      </c>
      <c r="AA681" s="161">
        <v>0</v>
      </c>
      <c r="AB681" s="171">
        <v>0</v>
      </c>
      <c r="AD681" s="186"/>
      <c r="AE681" s="199" t="s">
        <v>16</v>
      </c>
      <c r="AF681" s="130">
        <v>35.6</v>
      </c>
      <c r="AG681" s="151">
        <v>24387.640449438197</v>
      </c>
      <c r="AH681" s="133">
        <v>19.17808219178082</v>
      </c>
    </row>
    <row r="682" spans="1:34" ht="17.25" customHeight="1" thickBot="1" x14ac:dyDescent="0.4">
      <c r="A682" s="175" t="s">
        <v>178</v>
      </c>
      <c r="B682" s="200" t="s">
        <v>27</v>
      </c>
      <c r="C682" s="18">
        <v>6.5</v>
      </c>
      <c r="D682" s="95">
        <v>75.5</v>
      </c>
      <c r="E682" s="95"/>
      <c r="F682" s="95"/>
      <c r="G682" s="95"/>
      <c r="H682" s="95">
        <v>38.4</v>
      </c>
      <c r="I682" s="95"/>
      <c r="J682" s="95"/>
      <c r="K682" s="95"/>
      <c r="L682" s="95"/>
      <c r="M682" s="95">
        <v>1.5</v>
      </c>
      <c r="N682" s="95"/>
      <c r="O682" s="95">
        <v>40</v>
      </c>
      <c r="P682" s="95">
        <v>5.8</v>
      </c>
      <c r="Q682" s="95"/>
      <c r="R682" s="95"/>
      <c r="S682" s="95"/>
      <c r="T682" s="95"/>
      <c r="U682" s="95"/>
      <c r="V682" s="95"/>
      <c r="W682" s="95"/>
      <c r="X682" s="96"/>
      <c r="Y682" s="190">
        <v>161.20000000000002</v>
      </c>
      <c r="Z682" s="191">
        <v>8266.6666666666679</v>
      </c>
      <c r="AA682" s="161">
        <v>0</v>
      </c>
      <c r="AB682" s="171">
        <v>0</v>
      </c>
      <c r="AD682" s="186"/>
      <c r="AE682" s="201" t="s">
        <v>27</v>
      </c>
      <c r="AF682" s="140">
        <v>6.5</v>
      </c>
      <c r="AG682" s="238">
        <v>8266.6666666666679</v>
      </c>
      <c r="AH682" s="133">
        <v>50.860927152317878</v>
      </c>
    </row>
    <row r="683" spans="1:34" ht="33.75" customHeight="1" thickBot="1" x14ac:dyDescent="0.35">
      <c r="A683" s="210" t="s">
        <v>179</v>
      </c>
      <c r="B683" s="176" t="s">
        <v>5</v>
      </c>
      <c r="C683" s="206">
        <v>77</v>
      </c>
      <c r="D683" s="207">
        <v>2505.1000000000004</v>
      </c>
      <c r="E683" s="207">
        <v>44.1</v>
      </c>
      <c r="F683" s="207">
        <v>398.3</v>
      </c>
      <c r="G683" s="207">
        <v>44.1</v>
      </c>
      <c r="H683" s="207">
        <v>521.29999999999995</v>
      </c>
      <c r="I683" s="207">
        <v>0</v>
      </c>
      <c r="J683" s="207">
        <v>0</v>
      </c>
      <c r="K683" s="207">
        <v>0</v>
      </c>
      <c r="L683" s="207">
        <v>29.099999999999998</v>
      </c>
      <c r="M683" s="207">
        <v>493.6</v>
      </c>
      <c r="N683" s="207">
        <v>62.099999999999994</v>
      </c>
      <c r="O683" s="207">
        <v>0</v>
      </c>
      <c r="P683" s="207">
        <v>33.6</v>
      </c>
      <c r="Q683" s="207">
        <v>0</v>
      </c>
      <c r="R683" s="207">
        <v>0</v>
      </c>
      <c r="S683" s="207">
        <v>0</v>
      </c>
      <c r="T683" s="207">
        <v>0</v>
      </c>
      <c r="U683" s="207">
        <v>0</v>
      </c>
      <c r="V683" s="207">
        <v>0</v>
      </c>
      <c r="W683" s="207">
        <v>7</v>
      </c>
      <c r="X683" s="207">
        <v>16.600000000000001</v>
      </c>
      <c r="Y683" s="207">
        <v>4154.8999999999996</v>
      </c>
      <c r="Z683" s="208">
        <v>17986.580086580088</v>
      </c>
      <c r="AA683" s="161">
        <v>0</v>
      </c>
      <c r="AB683" s="171">
        <v>0</v>
      </c>
      <c r="AD683" s="214" t="s">
        <v>179</v>
      </c>
      <c r="AE683" s="182" t="s">
        <v>5</v>
      </c>
      <c r="AF683" s="340">
        <v>77</v>
      </c>
      <c r="AG683" s="341">
        <v>17986.580086580088</v>
      </c>
      <c r="AH683" s="122">
        <v>20.80954852101712</v>
      </c>
    </row>
    <row r="684" spans="1:34" ht="18" customHeight="1" x14ac:dyDescent="0.35">
      <c r="A684" s="175" t="s">
        <v>179</v>
      </c>
      <c r="B684" s="183" t="s">
        <v>6</v>
      </c>
      <c r="C684" s="26"/>
      <c r="D684" s="92"/>
      <c r="E684" s="92"/>
      <c r="F684" s="92"/>
      <c r="G684" s="92"/>
      <c r="H684" s="92"/>
      <c r="I684" s="92"/>
      <c r="J684" s="92"/>
      <c r="K684" s="92"/>
      <c r="L684" s="92"/>
      <c r="M684" s="92"/>
      <c r="N684" s="92"/>
      <c r="O684" s="92"/>
      <c r="P684" s="92"/>
      <c r="Q684" s="92"/>
      <c r="R684" s="92"/>
      <c r="S684" s="92"/>
      <c r="T684" s="92"/>
      <c r="U684" s="92"/>
      <c r="V684" s="92"/>
      <c r="W684" s="92"/>
      <c r="X684" s="93"/>
      <c r="Y684" s="184"/>
      <c r="Z684" s="185"/>
      <c r="AA684" s="161">
        <v>0</v>
      </c>
      <c r="AB684" s="171">
        <v>0</v>
      </c>
      <c r="AD684" s="186"/>
      <c r="AE684" s="187" t="s">
        <v>6</v>
      </c>
      <c r="AF684" s="126"/>
      <c r="AG684" s="150">
        <v>0</v>
      </c>
      <c r="AH684" s="128"/>
    </row>
    <row r="685" spans="1:34" ht="16.5" customHeight="1" x14ac:dyDescent="0.35">
      <c r="A685" s="175" t="s">
        <v>179</v>
      </c>
      <c r="B685" s="189" t="s">
        <v>7</v>
      </c>
      <c r="C685" s="18">
        <v>2</v>
      </c>
      <c r="D685" s="95">
        <v>105.1</v>
      </c>
      <c r="E685" s="95">
        <v>3.4</v>
      </c>
      <c r="F685" s="95">
        <v>31.5</v>
      </c>
      <c r="G685" s="95">
        <v>31.1</v>
      </c>
      <c r="H685" s="95">
        <v>31.5</v>
      </c>
      <c r="I685" s="95"/>
      <c r="J685" s="95"/>
      <c r="K685" s="95"/>
      <c r="L685" s="95"/>
      <c r="M685" s="95">
        <v>50.7</v>
      </c>
      <c r="N685" s="95">
        <v>17</v>
      </c>
      <c r="O685" s="95"/>
      <c r="P685" s="95"/>
      <c r="Q685" s="95"/>
      <c r="R685" s="95"/>
      <c r="S685" s="95"/>
      <c r="T685" s="95"/>
      <c r="U685" s="95"/>
      <c r="V685" s="95"/>
      <c r="W685" s="95"/>
      <c r="X685" s="96"/>
      <c r="Y685" s="190">
        <v>270.3</v>
      </c>
      <c r="Z685" s="191">
        <v>45050.000000000007</v>
      </c>
      <c r="AA685" s="161">
        <v>0</v>
      </c>
      <c r="AB685" s="171">
        <v>0</v>
      </c>
      <c r="AD685" s="186"/>
      <c r="AE685" s="192" t="s">
        <v>7</v>
      </c>
      <c r="AF685" s="130">
        <v>2</v>
      </c>
      <c r="AG685" s="151">
        <v>45050.000000000007</v>
      </c>
      <c r="AH685" s="133">
        <v>29.971455756422454</v>
      </c>
    </row>
    <row r="686" spans="1:34" ht="55.5" customHeight="1" x14ac:dyDescent="0.35">
      <c r="A686" s="175" t="s">
        <v>179</v>
      </c>
      <c r="B686" s="189" t="s">
        <v>8</v>
      </c>
      <c r="C686" s="18">
        <v>8</v>
      </c>
      <c r="D686" s="95">
        <v>278.10000000000002</v>
      </c>
      <c r="E686" s="95">
        <v>13.5</v>
      </c>
      <c r="F686" s="95">
        <v>81.5</v>
      </c>
      <c r="G686" s="95"/>
      <c r="H686" s="95">
        <v>76.400000000000006</v>
      </c>
      <c r="I686" s="95"/>
      <c r="J686" s="95"/>
      <c r="K686" s="95"/>
      <c r="L686" s="95">
        <v>4.2</v>
      </c>
      <c r="M686" s="95">
        <v>129.6</v>
      </c>
      <c r="N686" s="95">
        <v>9.9</v>
      </c>
      <c r="O686" s="95"/>
      <c r="P686" s="95"/>
      <c r="Q686" s="95"/>
      <c r="R686" s="95"/>
      <c r="S686" s="95"/>
      <c r="T686" s="95"/>
      <c r="U686" s="95"/>
      <c r="V686" s="95"/>
      <c r="W686" s="95"/>
      <c r="X686" s="96"/>
      <c r="Y686" s="190">
        <v>593.19999999999993</v>
      </c>
      <c r="Z686" s="191">
        <v>24716.666666666664</v>
      </c>
      <c r="AA686" s="161">
        <v>0</v>
      </c>
      <c r="AB686" s="171">
        <v>0</v>
      </c>
      <c r="AD686" s="186"/>
      <c r="AE686" s="192" t="s">
        <v>90</v>
      </c>
      <c r="AF686" s="130">
        <v>8</v>
      </c>
      <c r="AG686" s="151">
        <v>24716.666666666664</v>
      </c>
      <c r="AH686" s="133">
        <v>27.47213232650126</v>
      </c>
    </row>
    <row r="687" spans="1:34" ht="41.25" customHeight="1" x14ac:dyDescent="0.35">
      <c r="A687" s="175" t="s">
        <v>179</v>
      </c>
      <c r="B687" s="189" t="s">
        <v>9</v>
      </c>
      <c r="C687" s="18"/>
      <c r="D687" s="95"/>
      <c r="E687" s="95"/>
      <c r="F687" s="95"/>
      <c r="G687" s="95"/>
      <c r="H687" s="95"/>
      <c r="I687" s="95"/>
      <c r="J687" s="95"/>
      <c r="K687" s="95"/>
      <c r="L687" s="95"/>
      <c r="M687" s="95"/>
      <c r="N687" s="95"/>
      <c r="O687" s="95"/>
      <c r="P687" s="95"/>
      <c r="Q687" s="95"/>
      <c r="R687" s="95"/>
      <c r="S687" s="95"/>
      <c r="T687" s="95"/>
      <c r="U687" s="95"/>
      <c r="V687" s="95"/>
      <c r="W687" s="95"/>
      <c r="X687" s="96"/>
      <c r="Y687" s="193">
        <v>0</v>
      </c>
      <c r="Z687" s="191">
        <v>0</v>
      </c>
      <c r="AA687" s="161">
        <v>0</v>
      </c>
      <c r="AB687" s="171">
        <v>0</v>
      </c>
      <c r="AD687" s="186"/>
      <c r="AE687" s="192" t="s">
        <v>9</v>
      </c>
      <c r="AF687" s="130">
        <v>0</v>
      </c>
      <c r="AG687" s="151">
        <v>0</v>
      </c>
      <c r="AH687" s="133"/>
    </row>
    <row r="688" spans="1:34" ht="27.75" customHeight="1" x14ac:dyDescent="0.35">
      <c r="A688" s="175" t="s">
        <v>179</v>
      </c>
      <c r="B688" s="194" t="s">
        <v>23</v>
      </c>
      <c r="C688" s="18">
        <v>12</v>
      </c>
      <c r="D688" s="95">
        <v>373.1</v>
      </c>
      <c r="E688" s="95">
        <v>11.9</v>
      </c>
      <c r="F688" s="95">
        <v>90.9</v>
      </c>
      <c r="G688" s="95"/>
      <c r="H688" s="95">
        <v>79.5</v>
      </c>
      <c r="I688" s="95"/>
      <c r="J688" s="95"/>
      <c r="K688" s="95"/>
      <c r="L688" s="95">
        <v>17.399999999999999</v>
      </c>
      <c r="M688" s="95">
        <v>79</v>
      </c>
      <c r="N688" s="95">
        <v>6.5</v>
      </c>
      <c r="O688" s="95"/>
      <c r="P688" s="95"/>
      <c r="Q688" s="95"/>
      <c r="R688" s="95"/>
      <c r="S688" s="95"/>
      <c r="T688" s="95"/>
      <c r="U688" s="95"/>
      <c r="V688" s="95"/>
      <c r="W688" s="95"/>
      <c r="X688" s="96">
        <v>13.3</v>
      </c>
      <c r="Y688" s="190">
        <v>671.59999999999991</v>
      </c>
      <c r="Z688" s="191">
        <v>18655.555555555555</v>
      </c>
      <c r="AA688" s="161">
        <v>0</v>
      </c>
      <c r="AB688" s="171">
        <v>0</v>
      </c>
      <c r="AD688" s="186"/>
      <c r="AE688" s="195" t="s">
        <v>101</v>
      </c>
      <c r="AF688" s="130">
        <v>12</v>
      </c>
      <c r="AG688" s="151">
        <v>18655.555555555555</v>
      </c>
      <c r="AH688" s="133">
        <v>21.307960332350575</v>
      </c>
    </row>
    <row r="689" spans="1:34" ht="55.5" customHeight="1" x14ac:dyDescent="0.35">
      <c r="A689" s="175" t="s">
        <v>179</v>
      </c>
      <c r="B689" s="189" t="s">
        <v>24</v>
      </c>
      <c r="C689" s="18">
        <v>23</v>
      </c>
      <c r="D689" s="95">
        <v>653.5</v>
      </c>
      <c r="E689" s="95">
        <v>14.2</v>
      </c>
      <c r="F689" s="95">
        <v>40.1</v>
      </c>
      <c r="G689" s="95">
        <v>5.3</v>
      </c>
      <c r="H689" s="95">
        <v>84.3</v>
      </c>
      <c r="I689" s="95"/>
      <c r="J689" s="95"/>
      <c r="K689" s="95"/>
      <c r="L689" s="95">
        <v>7.5</v>
      </c>
      <c r="M689" s="95">
        <v>115.3</v>
      </c>
      <c r="N689" s="95">
        <v>12</v>
      </c>
      <c r="O689" s="95"/>
      <c r="P689" s="95"/>
      <c r="Q689" s="95"/>
      <c r="R689" s="95"/>
      <c r="S689" s="95"/>
      <c r="T689" s="95"/>
      <c r="U689" s="95"/>
      <c r="V689" s="95"/>
      <c r="W689" s="95"/>
      <c r="X689" s="96"/>
      <c r="Y689" s="190">
        <v>932.19999999999993</v>
      </c>
      <c r="Z689" s="191">
        <v>13510.144927536232</v>
      </c>
      <c r="AA689" s="161">
        <v>0</v>
      </c>
      <c r="AB689" s="171">
        <v>0</v>
      </c>
      <c r="AD689" s="186"/>
      <c r="AE689" s="192" t="s">
        <v>102</v>
      </c>
      <c r="AF689" s="130">
        <v>23</v>
      </c>
      <c r="AG689" s="151">
        <v>13510.144927536232</v>
      </c>
      <c r="AH689" s="133">
        <v>12.899770466717674</v>
      </c>
    </row>
    <row r="690" spans="1:34" ht="15.75" customHeight="1" x14ac:dyDescent="0.35">
      <c r="A690" s="175" t="s">
        <v>179</v>
      </c>
      <c r="B690" s="196" t="s">
        <v>11</v>
      </c>
      <c r="C690" s="18"/>
      <c r="D690" s="95"/>
      <c r="E690" s="95"/>
      <c r="F690" s="95"/>
      <c r="G690" s="95"/>
      <c r="H690" s="95"/>
      <c r="I690" s="95"/>
      <c r="J690" s="95"/>
      <c r="K690" s="95"/>
      <c r="L690" s="95"/>
      <c r="M690" s="95"/>
      <c r="N690" s="95"/>
      <c r="O690" s="95"/>
      <c r="P690" s="95"/>
      <c r="Q690" s="95"/>
      <c r="R690" s="95"/>
      <c r="S690" s="95"/>
      <c r="T690" s="95"/>
      <c r="U690" s="95"/>
      <c r="V690" s="95"/>
      <c r="W690" s="95"/>
      <c r="X690" s="96"/>
      <c r="Y690" s="190">
        <v>0</v>
      </c>
      <c r="Z690" s="191">
        <v>0</v>
      </c>
      <c r="AA690" s="161">
        <v>0</v>
      </c>
      <c r="AB690" s="171">
        <v>0</v>
      </c>
      <c r="AD690" s="186"/>
      <c r="AE690" s="197" t="s">
        <v>11</v>
      </c>
      <c r="AF690" s="130"/>
      <c r="AG690" s="151">
        <v>0</v>
      </c>
      <c r="AH690" s="133"/>
    </row>
    <row r="691" spans="1:34" ht="17.25" customHeight="1" x14ac:dyDescent="0.35">
      <c r="A691" s="175" t="s">
        <v>179</v>
      </c>
      <c r="B691" s="198" t="s">
        <v>12</v>
      </c>
      <c r="C691" s="18">
        <v>18</v>
      </c>
      <c r="D691" s="95">
        <v>525.29999999999995</v>
      </c>
      <c r="E691" s="95">
        <v>10.199999999999999</v>
      </c>
      <c r="F691" s="95">
        <v>24</v>
      </c>
      <c r="G691" s="95">
        <v>5.3</v>
      </c>
      <c r="H691" s="95">
        <v>52.4</v>
      </c>
      <c r="I691" s="95"/>
      <c r="J691" s="95"/>
      <c r="K691" s="95"/>
      <c r="L691" s="95"/>
      <c r="M691" s="95">
        <v>96.2</v>
      </c>
      <c r="N691" s="95">
        <v>7.2</v>
      </c>
      <c r="O691" s="95"/>
      <c r="P691" s="95"/>
      <c r="Q691" s="95"/>
      <c r="R691" s="95"/>
      <c r="S691" s="95"/>
      <c r="T691" s="95"/>
      <c r="U691" s="95"/>
      <c r="V691" s="95"/>
      <c r="W691" s="95"/>
      <c r="X691" s="96"/>
      <c r="Y691" s="190">
        <v>720.6</v>
      </c>
      <c r="Z691" s="191">
        <v>13344.444444444443</v>
      </c>
      <c r="AA691" s="161">
        <v>0</v>
      </c>
      <c r="AB691" s="171">
        <v>0</v>
      </c>
      <c r="AD691" s="186"/>
      <c r="AE691" s="199" t="s">
        <v>12</v>
      </c>
      <c r="AF691" s="130">
        <v>18</v>
      </c>
      <c r="AG691" s="151">
        <v>13344.444444444443</v>
      </c>
      <c r="AH691" s="133">
        <v>9.9752522368170577</v>
      </c>
    </row>
    <row r="692" spans="1:34" ht="27" customHeight="1" x14ac:dyDescent="0.35">
      <c r="A692" s="175" t="s">
        <v>179</v>
      </c>
      <c r="B692" s="200" t="s">
        <v>25</v>
      </c>
      <c r="C692" s="18">
        <v>2</v>
      </c>
      <c r="D692" s="95">
        <v>60.4</v>
      </c>
      <c r="E692" s="95">
        <v>1.1000000000000001</v>
      </c>
      <c r="F692" s="95"/>
      <c r="G692" s="95"/>
      <c r="H692" s="95">
        <v>6</v>
      </c>
      <c r="I692" s="95"/>
      <c r="J692" s="95"/>
      <c r="K692" s="95"/>
      <c r="L692" s="95"/>
      <c r="M692" s="95"/>
      <c r="N692" s="95">
        <v>1.9</v>
      </c>
      <c r="O692" s="95"/>
      <c r="P692" s="95"/>
      <c r="Q692" s="95"/>
      <c r="R692" s="95"/>
      <c r="S692" s="95"/>
      <c r="T692" s="95"/>
      <c r="U692" s="95"/>
      <c r="V692" s="95"/>
      <c r="W692" s="95"/>
      <c r="X692" s="96"/>
      <c r="Y692" s="190">
        <v>69.400000000000006</v>
      </c>
      <c r="Z692" s="191">
        <v>11566.666666666668</v>
      </c>
      <c r="AA692" s="161">
        <v>0</v>
      </c>
      <c r="AB692" s="171">
        <v>0</v>
      </c>
      <c r="AD692" s="186"/>
      <c r="AE692" s="201" t="s">
        <v>103</v>
      </c>
      <c r="AF692" s="130">
        <v>2</v>
      </c>
      <c r="AG692" s="151">
        <v>11566.666666666668</v>
      </c>
      <c r="AH692" s="133">
        <v>9.9337748344370862</v>
      </c>
    </row>
    <row r="693" spans="1:34" ht="15.75" customHeight="1" x14ac:dyDescent="0.35">
      <c r="A693" s="175" t="s">
        <v>179</v>
      </c>
      <c r="B693" s="196" t="s">
        <v>11</v>
      </c>
      <c r="C693" s="18"/>
      <c r="D693" s="95"/>
      <c r="E693" s="95"/>
      <c r="F693" s="95"/>
      <c r="G693" s="95"/>
      <c r="H693" s="95"/>
      <c r="I693" s="95"/>
      <c r="J693" s="95"/>
      <c r="K693" s="95"/>
      <c r="L693" s="95"/>
      <c r="M693" s="95"/>
      <c r="N693" s="95"/>
      <c r="O693" s="95"/>
      <c r="P693" s="95"/>
      <c r="Q693" s="95"/>
      <c r="R693" s="95"/>
      <c r="S693" s="95"/>
      <c r="T693" s="95"/>
      <c r="U693" s="95"/>
      <c r="V693" s="95"/>
      <c r="W693" s="95"/>
      <c r="X693" s="96"/>
      <c r="Y693" s="190">
        <v>0</v>
      </c>
      <c r="Z693" s="191">
        <v>0</v>
      </c>
      <c r="AA693" s="161">
        <v>0</v>
      </c>
      <c r="AB693" s="171">
        <v>0</v>
      </c>
      <c r="AD693" s="186"/>
      <c r="AE693" s="197" t="s">
        <v>11</v>
      </c>
      <c r="AF693" s="130"/>
      <c r="AG693" s="151">
        <v>0</v>
      </c>
      <c r="AH693" s="133"/>
    </row>
    <row r="694" spans="1:34" ht="17.25" customHeight="1" x14ac:dyDescent="0.35">
      <c r="A694" s="175" t="s">
        <v>179</v>
      </c>
      <c r="B694" s="202" t="s">
        <v>13</v>
      </c>
      <c r="C694" s="18">
        <v>2</v>
      </c>
      <c r="D694" s="95">
        <v>60.4</v>
      </c>
      <c r="E694" s="95">
        <v>1.1000000000000001</v>
      </c>
      <c r="F694" s="95"/>
      <c r="G694" s="95"/>
      <c r="H694" s="95">
        <v>6</v>
      </c>
      <c r="I694" s="95"/>
      <c r="J694" s="95"/>
      <c r="K694" s="95"/>
      <c r="L694" s="95"/>
      <c r="M694" s="95"/>
      <c r="N694" s="95">
        <v>1.9</v>
      </c>
      <c r="O694" s="95"/>
      <c r="P694" s="95"/>
      <c r="Q694" s="95"/>
      <c r="R694" s="95"/>
      <c r="S694" s="95"/>
      <c r="T694" s="95"/>
      <c r="U694" s="95"/>
      <c r="V694" s="95"/>
      <c r="W694" s="95"/>
      <c r="X694" s="96"/>
      <c r="Y694" s="190">
        <v>69.400000000000006</v>
      </c>
      <c r="Z694" s="191">
        <v>11566.666666666668</v>
      </c>
      <c r="AA694" s="161">
        <v>0</v>
      </c>
      <c r="AB694" s="171">
        <v>0</v>
      </c>
      <c r="AD694" s="186"/>
      <c r="AE694" s="199" t="s">
        <v>13</v>
      </c>
      <c r="AF694" s="130">
        <v>2</v>
      </c>
      <c r="AG694" s="151">
        <v>11566.666666666668</v>
      </c>
      <c r="AH694" s="133">
        <v>9.9337748344370862</v>
      </c>
    </row>
    <row r="695" spans="1:34" ht="27.75" customHeight="1" x14ac:dyDescent="0.35">
      <c r="A695" s="175" t="s">
        <v>179</v>
      </c>
      <c r="B695" s="203" t="s">
        <v>14</v>
      </c>
      <c r="C695" s="18">
        <v>7</v>
      </c>
      <c r="D695" s="95">
        <v>135.30000000000001</v>
      </c>
      <c r="E695" s="95"/>
      <c r="F695" s="95">
        <v>7.8</v>
      </c>
      <c r="G695" s="95"/>
      <c r="H695" s="95">
        <v>101</v>
      </c>
      <c r="I695" s="95"/>
      <c r="J695" s="95"/>
      <c r="K695" s="95"/>
      <c r="L695" s="95"/>
      <c r="M695" s="95">
        <v>15</v>
      </c>
      <c r="N695" s="95">
        <v>2.4</v>
      </c>
      <c r="O695" s="95"/>
      <c r="P695" s="95"/>
      <c r="Q695" s="95"/>
      <c r="R695" s="95"/>
      <c r="S695" s="95"/>
      <c r="T695" s="95"/>
      <c r="U695" s="95"/>
      <c r="V695" s="95"/>
      <c r="W695" s="95"/>
      <c r="X695" s="96">
        <v>1.2</v>
      </c>
      <c r="Y695" s="190">
        <v>262.7</v>
      </c>
      <c r="Z695" s="191">
        <v>12509.523809523807</v>
      </c>
      <c r="AA695" s="161">
        <v>0</v>
      </c>
      <c r="AB695" s="171">
        <v>0</v>
      </c>
      <c r="AD695" s="186"/>
      <c r="AE695" s="204" t="s">
        <v>14</v>
      </c>
      <c r="AF695" s="130">
        <v>7</v>
      </c>
      <c r="AG695" s="151">
        <v>12509.523809523807</v>
      </c>
      <c r="AH695" s="133">
        <v>74.648928307464885</v>
      </c>
    </row>
    <row r="696" spans="1:34" ht="16.5" customHeight="1" x14ac:dyDescent="0.35">
      <c r="A696" s="175" t="s">
        <v>179</v>
      </c>
      <c r="B696" s="203" t="s">
        <v>15</v>
      </c>
      <c r="C696" s="18">
        <v>18</v>
      </c>
      <c r="D696" s="95">
        <v>846.2</v>
      </c>
      <c r="E696" s="95"/>
      <c r="F696" s="95">
        <v>146.5</v>
      </c>
      <c r="G696" s="95">
        <v>7.7</v>
      </c>
      <c r="H696" s="95">
        <v>81.599999999999994</v>
      </c>
      <c r="I696" s="95"/>
      <c r="J696" s="95"/>
      <c r="K696" s="95"/>
      <c r="L696" s="95"/>
      <c r="M696" s="95">
        <v>92.2</v>
      </c>
      <c r="N696" s="95">
        <v>12.4</v>
      </c>
      <c r="O696" s="95"/>
      <c r="P696" s="95"/>
      <c r="Q696" s="95"/>
      <c r="R696" s="95"/>
      <c r="S696" s="95"/>
      <c r="T696" s="95"/>
      <c r="U696" s="95"/>
      <c r="V696" s="95"/>
      <c r="W696" s="95"/>
      <c r="X696" s="96">
        <v>2.1</v>
      </c>
      <c r="Y696" s="190">
        <v>1188.7</v>
      </c>
      <c r="Z696" s="191">
        <v>22012.962962962964</v>
      </c>
      <c r="AA696" s="161">
        <v>0</v>
      </c>
      <c r="AB696" s="171">
        <v>0</v>
      </c>
      <c r="AD696" s="186"/>
      <c r="AE696" s="204" t="s">
        <v>15</v>
      </c>
      <c r="AF696" s="130">
        <v>18</v>
      </c>
      <c r="AG696" s="151">
        <v>22012.962962962964</v>
      </c>
      <c r="AH696" s="133">
        <v>9.6431103757976828</v>
      </c>
    </row>
    <row r="697" spans="1:34" ht="15.75" customHeight="1" x14ac:dyDescent="0.35">
      <c r="A697" s="175" t="s">
        <v>179</v>
      </c>
      <c r="B697" s="196" t="s">
        <v>11</v>
      </c>
      <c r="C697" s="18"/>
      <c r="D697" s="95"/>
      <c r="E697" s="95"/>
      <c r="F697" s="95"/>
      <c r="G697" s="95"/>
      <c r="H697" s="95"/>
      <c r="I697" s="95"/>
      <c r="J697" s="95"/>
      <c r="K697" s="95"/>
      <c r="L697" s="95"/>
      <c r="M697" s="95"/>
      <c r="N697" s="95"/>
      <c r="O697" s="95"/>
      <c r="P697" s="95"/>
      <c r="Q697" s="95"/>
      <c r="R697" s="95"/>
      <c r="S697" s="95"/>
      <c r="T697" s="95"/>
      <c r="U697" s="95"/>
      <c r="V697" s="95"/>
      <c r="W697" s="95"/>
      <c r="X697" s="96"/>
      <c r="Y697" s="190">
        <v>0</v>
      </c>
      <c r="Z697" s="191">
        <v>0</v>
      </c>
      <c r="AA697" s="161">
        <v>0</v>
      </c>
      <c r="AB697" s="171">
        <v>0</v>
      </c>
      <c r="AD697" s="186"/>
      <c r="AE697" s="197" t="s">
        <v>11</v>
      </c>
      <c r="AF697" s="130"/>
      <c r="AG697" s="151">
        <v>0</v>
      </c>
      <c r="AH697" s="133"/>
    </row>
    <row r="698" spans="1:34" ht="15" customHeight="1" x14ac:dyDescent="0.35">
      <c r="A698" s="175" t="s">
        <v>179</v>
      </c>
      <c r="B698" s="202" t="s">
        <v>16</v>
      </c>
      <c r="C698" s="18">
        <v>18</v>
      </c>
      <c r="D698" s="95">
        <v>846.2</v>
      </c>
      <c r="E698" s="95"/>
      <c r="F698" s="95">
        <v>146.5</v>
      </c>
      <c r="G698" s="95">
        <v>7.7</v>
      </c>
      <c r="H698" s="95">
        <v>81.599999999999994</v>
      </c>
      <c r="I698" s="95"/>
      <c r="J698" s="95"/>
      <c r="K698" s="95"/>
      <c r="L698" s="95"/>
      <c r="M698" s="95">
        <v>92.2</v>
      </c>
      <c r="N698" s="95">
        <v>12.4</v>
      </c>
      <c r="O698" s="95"/>
      <c r="P698" s="95"/>
      <c r="Q698" s="95"/>
      <c r="R698" s="95"/>
      <c r="S698" s="95"/>
      <c r="T698" s="95"/>
      <c r="U698" s="95"/>
      <c r="V698" s="95"/>
      <c r="W698" s="95"/>
      <c r="X698" s="96">
        <v>2.1</v>
      </c>
      <c r="Y698" s="190">
        <v>1188.7</v>
      </c>
      <c r="Z698" s="191">
        <v>22012.962962962964</v>
      </c>
      <c r="AA698" s="161">
        <v>0</v>
      </c>
      <c r="AB698" s="171">
        <v>0</v>
      </c>
      <c r="AD698" s="186"/>
      <c r="AE698" s="199" t="s">
        <v>16</v>
      </c>
      <c r="AF698" s="130">
        <v>18</v>
      </c>
      <c r="AG698" s="151">
        <v>22012.962962962964</v>
      </c>
      <c r="AH698" s="133">
        <v>9.6431103757976828</v>
      </c>
    </row>
    <row r="699" spans="1:34" ht="17.25" customHeight="1" thickBot="1" x14ac:dyDescent="0.4">
      <c r="A699" s="175" t="s">
        <v>179</v>
      </c>
      <c r="B699" s="200" t="s">
        <v>27</v>
      </c>
      <c r="C699" s="18">
        <v>5</v>
      </c>
      <c r="D699" s="95">
        <v>53.4</v>
      </c>
      <c r="E699" s="95"/>
      <c r="F699" s="95"/>
      <c r="G699" s="95"/>
      <c r="H699" s="95">
        <v>61</v>
      </c>
      <c r="I699" s="95"/>
      <c r="J699" s="95"/>
      <c r="K699" s="95"/>
      <c r="L699" s="95"/>
      <c r="M699" s="95">
        <v>11.8</v>
      </c>
      <c r="N699" s="95"/>
      <c r="O699" s="95"/>
      <c r="P699" s="95">
        <v>33.6</v>
      </c>
      <c r="Q699" s="95"/>
      <c r="R699" s="95"/>
      <c r="S699" s="95"/>
      <c r="T699" s="95"/>
      <c r="U699" s="95"/>
      <c r="V699" s="95"/>
      <c r="W699" s="95">
        <v>7</v>
      </c>
      <c r="X699" s="96"/>
      <c r="Y699" s="190">
        <v>166.8</v>
      </c>
      <c r="Z699" s="191">
        <v>11120</v>
      </c>
      <c r="AA699" s="161">
        <v>0</v>
      </c>
      <c r="AB699" s="171">
        <v>0</v>
      </c>
      <c r="AD699" s="186"/>
      <c r="AE699" s="201" t="s">
        <v>27</v>
      </c>
      <c r="AF699" s="140">
        <v>5</v>
      </c>
      <c r="AG699" s="238">
        <v>11120</v>
      </c>
      <c r="AH699" s="133">
        <v>114.23220973782773</v>
      </c>
    </row>
    <row r="700" spans="1:34" ht="34.5" customHeight="1" thickBot="1" x14ac:dyDescent="0.35">
      <c r="A700" s="210" t="s">
        <v>180</v>
      </c>
      <c r="B700" s="176" t="s">
        <v>5</v>
      </c>
      <c r="C700" s="206">
        <v>62</v>
      </c>
      <c r="D700" s="207">
        <v>2179.6999999999998</v>
      </c>
      <c r="E700" s="207">
        <v>36.4</v>
      </c>
      <c r="F700" s="207">
        <v>343.40000000000003</v>
      </c>
      <c r="G700" s="207">
        <v>0</v>
      </c>
      <c r="H700" s="207">
        <v>191.2</v>
      </c>
      <c r="I700" s="207">
        <v>0</v>
      </c>
      <c r="J700" s="207">
        <v>0</v>
      </c>
      <c r="K700" s="207">
        <v>0</v>
      </c>
      <c r="L700" s="207">
        <v>26.3</v>
      </c>
      <c r="M700" s="207">
        <v>193.1</v>
      </c>
      <c r="N700" s="207">
        <v>68.199999999999989</v>
      </c>
      <c r="O700" s="207">
        <v>10.7</v>
      </c>
      <c r="P700" s="207">
        <v>8</v>
      </c>
      <c r="Q700" s="207">
        <v>0</v>
      </c>
      <c r="R700" s="207">
        <v>28.4</v>
      </c>
      <c r="S700" s="207">
        <v>0</v>
      </c>
      <c r="T700" s="207">
        <v>45.5</v>
      </c>
      <c r="U700" s="207">
        <v>0</v>
      </c>
      <c r="V700" s="207">
        <v>0</v>
      </c>
      <c r="W700" s="207">
        <v>0.4</v>
      </c>
      <c r="X700" s="207">
        <v>0</v>
      </c>
      <c r="Y700" s="207">
        <v>3131.3</v>
      </c>
      <c r="Z700" s="208">
        <v>1043766.6666666666</v>
      </c>
      <c r="AA700" s="161">
        <v>0</v>
      </c>
      <c r="AB700" s="171">
        <v>0</v>
      </c>
      <c r="AD700" s="214" t="s">
        <v>180</v>
      </c>
      <c r="AE700" s="182" t="s">
        <v>5</v>
      </c>
      <c r="AF700" s="340">
        <v>62</v>
      </c>
      <c r="AG700" s="341">
        <v>16834.946236559139</v>
      </c>
      <c r="AH700" s="122">
        <v>8.7718493370647348</v>
      </c>
    </row>
    <row r="701" spans="1:34" ht="18" customHeight="1" x14ac:dyDescent="0.35">
      <c r="A701" s="175" t="s">
        <v>180</v>
      </c>
      <c r="B701" s="183" t="s">
        <v>6</v>
      </c>
      <c r="C701" s="26"/>
      <c r="D701" s="92"/>
      <c r="E701" s="92"/>
      <c r="F701" s="92"/>
      <c r="G701" s="92"/>
      <c r="H701" s="92"/>
      <c r="I701" s="92"/>
      <c r="J701" s="92"/>
      <c r="K701" s="92"/>
      <c r="L701" s="92"/>
      <c r="M701" s="92"/>
      <c r="N701" s="92"/>
      <c r="O701" s="92"/>
      <c r="P701" s="92"/>
      <c r="Q701" s="92"/>
      <c r="R701" s="92"/>
      <c r="S701" s="92"/>
      <c r="T701" s="92"/>
      <c r="U701" s="92"/>
      <c r="V701" s="92"/>
      <c r="W701" s="92"/>
      <c r="X701" s="93"/>
      <c r="Y701" s="184"/>
      <c r="Z701" s="185"/>
      <c r="AA701" s="161">
        <v>0</v>
      </c>
      <c r="AB701" s="171">
        <v>0</v>
      </c>
      <c r="AD701" s="186"/>
      <c r="AE701" s="187" t="s">
        <v>6</v>
      </c>
      <c r="AF701" s="126"/>
      <c r="AG701" s="150">
        <v>0</v>
      </c>
      <c r="AH701" s="128"/>
    </row>
    <row r="702" spans="1:34" ht="16.5" customHeight="1" x14ac:dyDescent="0.35">
      <c r="A702" s="175" t="s">
        <v>180</v>
      </c>
      <c r="B702" s="189" t="s">
        <v>7</v>
      </c>
      <c r="C702" s="18">
        <v>3</v>
      </c>
      <c r="D702" s="95">
        <v>177.5</v>
      </c>
      <c r="E702" s="95">
        <v>4.5</v>
      </c>
      <c r="F702" s="95">
        <v>47.4</v>
      </c>
      <c r="G702" s="95"/>
      <c r="H702" s="95">
        <v>10.8</v>
      </c>
      <c r="I702" s="95"/>
      <c r="J702" s="95"/>
      <c r="K702" s="95"/>
      <c r="L702" s="95"/>
      <c r="M702" s="95">
        <v>36.700000000000003</v>
      </c>
      <c r="N702" s="95">
        <v>7.6</v>
      </c>
      <c r="O702" s="95"/>
      <c r="P702" s="95"/>
      <c r="Q702" s="95"/>
      <c r="R702" s="95"/>
      <c r="S702" s="95"/>
      <c r="T702" s="95"/>
      <c r="U702" s="95"/>
      <c r="V702" s="95"/>
      <c r="W702" s="95"/>
      <c r="X702" s="96"/>
      <c r="Y702" s="190">
        <v>284.50000000000006</v>
      </c>
      <c r="Z702" s="191">
        <v>94833.333333333358</v>
      </c>
      <c r="AA702" s="161">
        <v>0</v>
      </c>
      <c r="AB702" s="171">
        <v>0</v>
      </c>
      <c r="AD702" s="186"/>
      <c r="AE702" s="192" t="s">
        <v>7</v>
      </c>
      <c r="AF702" s="130">
        <v>3</v>
      </c>
      <c r="AG702" s="151">
        <v>31611.111111111117</v>
      </c>
      <c r="AH702" s="133">
        <v>6.0845070422535219</v>
      </c>
    </row>
    <row r="703" spans="1:34" ht="55.5" customHeight="1" x14ac:dyDescent="0.35">
      <c r="A703" s="175" t="s">
        <v>180</v>
      </c>
      <c r="B703" s="189" t="s">
        <v>8</v>
      </c>
      <c r="C703" s="18">
        <v>5</v>
      </c>
      <c r="D703" s="95">
        <v>186.4</v>
      </c>
      <c r="E703" s="95">
        <v>7.1</v>
      </c>
      <c r="F703" s="95">
        <v>40</v>
      </c>
      <c r="G703" s="95"/>
      <c r="H703" s="95">
        <v>16.3</v>
      </c>
      <c r="I703" s="95"/>
      <c r="J703" s="95"/>
      <c r="K703" s="95"/>
      <c r="L703" s="95"/>
      <c r="M703" s="95">
        <v>25.4</v>
      </c>
      <c r="N703" s="95">
        <v>5</v>
      </c>
      <c r="O703" s="95"/>
      <c r="P703" s="95"/>
      <c r="Q703" s="95"/>
      <c r="R703" s="95"/>
      <c r="S703" s="95"/>
      <c r="T703" s="95"/>
      <c r="U703" s="95"/>
      <c r="V703" s="95"/>
      <c r="W703" s="95"/>
      <c r="X703" s="96"/>
      <c r="Y703" s="190">
        <v>280.2</v>
      </c>
      <c r="Z703" s="191">
        <v>93399.999999999985</v>
      </c>
      <c r="AA703" s="161">
        <v>0</v>
      </c>
      <c r="AB703" s="171">
        <v>0</v>
      </c>
      <c r="AD703" s="186"/>
      <c r="AE703" s="192" t="s">
        <v>90</v>
      </c>
      <c r="AF703" s="130">
        <v>5</v>
      </c>
      <c r="AG703" s="151">
        <v>18680</v>
      </c>
      <c r="AH703" s="133">
        <v>8.7446351931330479</v>
      </c>
    </row>
    <row r="704" spans="1:34" ht="41.25" customHeight="1" x14ac:dyDescent="0.35">
      <c r="A704" s="175" t="s">
        <v>180</v>
      </c>
      <c r="B704" s="189" t="s">
        <v>9</v>
      </c>
      <c r="C704" s="18"/>
      <c r="D704" s="95"/>
      <c r="E704" s="95"/>
      <c r="F704" s="95"/>
      <c r="G704" s="95"/>
      <c r="H704" s="95"/>
      <c r="I704" s="95"/>
      <c r="J704" s="95"/>
      <c r="K704" s="95"/>
      <c r="L704" s="95"/>
      <c r="M704" s="95"/>
      <c r="N704" s="95"/>
      <c r="O704" s="95"/>
      <c r="P704" s="95"/>
      <c r="Q704" s="95"/>
      <c r="R704" s="95"/>
      <c r="S704" s="95"/>
      <c r="T704" s="95"/>
      <c r="U704" s="95"/>
      <c r="V704" s="95"/>
      <c r="W704" s="95"/>
      <c r="X704" s="96"/>
      <c r="Y704" s="193">
        <v>0</v>
      </c>
      <c r="Z704" s="191">
        <v>0</v>
      </c>
      <c r="AA704" s="161">
        <v>0</v>
      </c>
      <c r="AB704" s="171">
        <v>0</v>
      </c>
      <c r="AD704" s="186"/>
      <c r="AE704" s="192" t="s">
        <v>9</v>
      </c>
      <c r="AF704" s="130">
        <v>0</v>
      </c>
      <c r="AG704" s="151">
        <v>0</v>
      </c>
      <c r="AH704" s="133"/>
    </row>
    <row r="705" spans="1:34" ht="27.75" customHeight="1" x14ac:dyDescent="0.35">
      <c r="A705" s="175" t="s">
        <v>180</v>
      </c>
      <c r="B705" s="194" t="s">
        <v>23</v>
      </c>
      <c r="C705" s="18">
        <v>10</v>
      </c>
      <c r="D705" s="95">
        <v>296.5</v>
      </c>
      <c r="E705" s="95">
        <v>9.9</v>
      </c>
      <c r="F705" s="95">
        <v>59.1</v>
      </c>
      <c r="G705" s="95"/>
      <c r="H705" s="95">
        <v>27.5</v>
      </c>
      <c r="I705" s="95"/>
      <c r="J705" s="95"/>
      <c r="K705" s="95"/>
      <c r="L705" s="95">
        <v>23.6</v>
      </c>
      <c r="M705" s="95">
        <v>41.1</v>
      </c>
      <c r="N705" s="95">
        <v>3.1</v>
      </c>
      <c r="O705" s="95"/>
      <c r="P705" s="95"/>
      <c r="Q705" s="95"/>
      <c r="R705" s="95"/>
      <c r="S705" s="95"/>
      <c r="T705" s="95">
        <v>3.2</v>
      </c>
      <c r="U705" s="95"/>
      <c r="V705" s="95"/>
      <c r="W705" s="95"/>
      <c r="X705" s="96"/>
      <c r="Y705" s="190">
        <v>464.00000000000006</v>
      </c>
      <c r="Z705" s="191">
        <v>154666.66666666669</v>
      </c>
      <c r="AA705" s="161">
        <v>0</v>
      </c>
      <c r="AB705" s="171">
        <v>0</v>
      </c>
      <c r="AD705" s="186"/>
      <c r="AE705" s="195" t="s">
        <v>101</v>
      </c>
      <c r="AF705" s="130">
        <v>10</v>
      </c>
      <c r="AG705" s="151">
        <v>15466.666666666668</v>
      </c>
      <c r="AH705" s="133">
        <v>9.2748735244519391</v>
      </c>
    </row>
    <row r="706" spans="1:34" ht="55.5" customHeight="1" x14ac:dyDescent="0.35">
      <c r="A706" s="175" t="s">
        <v>180</v>
      </c>
      <c r="B706" s="189" t="s">
        <v>24</v>
      </c>
      <c r="C706" s="18">
        <v>20</v>
      </c>
      <c r="D706" s="95">
        <v>609.29999999999995</v>
      </c>
      <c r="E706" s="95">
        <v>12.6</v>
      </c>
      <c r="F706" s="95">
        <v>54.3</v>
      </c>
      <c r="G706" s="95"/>
      <c r="H706" s="95">
        <v>48.2</v>
      </c>
      <c r="I706" s="95"/>
      <c r="J706" s="95"/>
      <c r="K706" s="95"/>
      <c r="L706" s="95">
        <v>2.7</v>
      </c>
      <c r="M706" s="95">
        <v>26.1</v>
      </c>
      <c r="N706" s="95">
        <v>18.2</v>
      </c>
      <c r="O706" s="95"/>
      <c r="P706" s="95"/>
      <c r="Q706" s="95"/>
      <c r="R706" s="95"/>
      <c r="S706" s="95"/>
      <c r="T706" s="95">
        <v>41</v>
      </c>
      <c r="U706" s="95"/>
      <c r="V706" s="95"/>
      <c r="W706" s="95"/>
      <c r="X706" s="96"/>
      <c r="Y706" s="190">
        <v>812.40000000000009</v>
      </c>
      <c r="Z706" s="191">
        <v>270800</v>
      </c>
      <c r="AA706" s="161">
        <v>0</v>
      </c>
      <c r="AB706" s="171">
        <v>0</v>
      </c>
      <c r="AD706" s="186"/>
      <c r="AE706" s="192" t="s">
        <v>102</v>
      </c>
      <c r="AF706" s="130">
        <v>20</v>
      </c>
      <c r="AG706" s="151">
        <v>13540.000000000002</v>
      </c>
      <c r="AH706" s="133">
        <v>7.9107172164779263</v>
      </c>
    </row>
    <row r="707" spans="1:34" ht="15.75" customHeight="1" x14ac:dyDescent="0.35">
      <c r="A707" s="175" t="s">
        <v>180</v>
      </c>
      <c r="B707" s="196" t="s">
        <v>11</v>
      </c>
      <c r="C707" s="18"/>
      <c r="D707" s="95"/>
      <c r="E707" s="95"/>
      <c r="F707" s="95"/>
      <c r="G707" s="95"/>
      <c r="H707" s="95"/>
      <c r="I707" s="95"/>
      <c r="J707" s="95"/>
      <c r="K707" s="95"/>
      <c r="L707" s="95"/>
      <c r="M707" s="95"/>
      <c r="N707" s="95"/>
      <c r="O707" s="95"/>
      <c r="P707" s="95"/>
      <c r="Q707" s="95"/>
      <c r="R707" s="95"/>
      <c r="S707" s="95"/>
      <c r="T707" s="95"/>
      <c r="U707" s="95"/>
      <c r="V707" s="95"/>
      <c r="W707" s="95"/>
      <c r="X707" s="96"/>
      <c r="Y707" s="190">
        <v>0</v>
      </c>
      <c r="Z707" s="191">
        <v>0</v>
      </c>
      <c r="AA707" s="161">
        <v>0</v>
      </c>
      <c r="AB707" s="171">
        <v>0</v>
      </c>
      <c r="AD707" s="186"/>
      <c r="AE707" s="197" t="s">
        <v>11</v>
      </c>
      <c r="AF707" s="130"/>
      <c r="AG707" s="151">
        <v>0</v>
      </c>
      <c r="AH707" s="133"/>
    </row>
    <row r="708" spans="1:34" ht="17.25" customHeight="1" x14ac:dyDescent="0.35">
      <c r="A708" s="175" t="s">
        <v>180</v>
      </c>
      <c r="B708" s="198" t="s">
        <v>12</v>
      </c>
      <c r="C708" s="18">
        <v>17</v>
      </c>
      <c r="D708" s="95">
        <v>534.6</v>
      </c>
      <c r="E708" s="95">
        <v>10.199999999999999</v>
      </c>
      <c r="F708" s="95">
        <v>42.1</v>
      </c>
      <c r="G708" s="95"/>
      <c r="H708" s="95">
        <v>42.3</v>
      </c>
      <c r="I708" s="95"/>
      <c r="J708" s="95"/>
      <c r="K708" s="95"/>
      <c r="L708" s="95"/>
      <c r="M708" s="95">
        <v>20.7</v>
      </c>
      <c r="N708" s="95">
        <v>11.6</v>
      </c>
      <c r="O708" s="95"/>
      <c r="P708" s="95"/>
      <c r="Q708" s="95"/>
      <c r="R708" s="95"/>
      <c r="S708" s="95"/>
      <c r="T708" s="95">
        <v>33</v>
      </c>
      <c r="U708" s="95"/>
      <c r="V708" s="95"/>
      <c r="W708" s="95"/>
      <c r="X708" s="96"/>
      <c r="Y708" s="190">
        <v>694.50000000000011</v>
      </c>
      <c r="Z708" s="191">
        <v>231500.00000000003</v>
      </c>
      <c r="AA708" s="161">
        <v>0</v>
      </c>
      <c r="AB708" s="171">
        <v>0</v>
      </c>
      <c r="AD708" s="186"/>
      <c r="AE708" s="199" t="s">
        <v>12</v>
      </c>
      <c r="AF708" s="130">
        <v>17</v>
      </c>
      <c r="AG708" s="151">
        <v>13617.647058823532</v>
      </c>
      <c r="AH708" s="133">
        <v>7.9124579124579109</v>
      </c>
    </row>
    <row r="709" spans="1:34" ht="27" customHeight="1" x14ac:dyDescent="0.35">
      <c r="A709" s="175" t="s">
        <v>180</v>
      </c>
      <c r="B709" s="200" t="s">
        <v>25</v>
      </c>
      <c r="C709" s="18">
        <v>2</v>
      </c>
      <c r="D709" s="95">
        <v>47.1</v>
      </c>
      <c r="E709" s="95">
        <v>2.2999999999999998</v>
      </c>
      <c r="F709" s="95">
        <v>12.1</v>
      </c>
      <c r="G709" s="95"/>
      <c r="H709" s="95">
        <v>4.5999999999999996</v>
      </c>
      <c r="I709" s="95"/>
      <c r="J709" s="95"/>
      <c r="K709" s="95"/>
      <c r="L709" s="95"/>
      <c r="M709" s="95">
        <v>4.5999999999999996</v>
      </c>
      <c r="N709" s="95">
        <v>2.9</v>
      </c>
      <c r="O709" s="95"/>
      <c r="P709" s="95"/>
      <c r="Q709" s="95"/>
      <c r="R709" s="95"/>
      <c r="S709" s="95"/>
      <c r="T709" s="95"/>
      <c r="U709" s="95"/>
      <c r="V709" s="95"/>
      <c r="W709" s="95"/>
      <c r="X709" s="96"/>
      <c r="Y709" s="190">
        <v>73.599999999999994</v>
      </c>
      <c r="Z709" s="191">
        <v>24533.333333333332</v>
      </c>
      <c r="AA709" s="161">
        <v>0</v>
      </c>
      <c r="AB709" s="171">
        <v>0</v>
      </c>
      <c r="AD709" s="186"/>
      <c r="AE709" s="201" t="s">
        <v>103</v>
      </c>
      <c r="AF709" s="130">
        <v>2</v>
      </c>
      <c r="AG709" s="151">
        <v>12266.666666666666</v>
      </c>
      <c r="AH709" s="133">
        <v>9.7664543524416132</v>
      </c>
    </row>
    <row r="710" spans="1:34" ht="15.75" customHeight="1" x14ac:dyDescent="0.35">
      <c r="A710" s="175" t="s">
        <v>180</v>
      </c>
      <c r="B710" s="196" t="s">
        <v>11</v>
      </c>
      <c r="C710" s="18"/>
      <c r="D710" s="95"/>
      <c r="E710" s="95"/>
      <c r="F710" s="95"/>
      <c r="G710" s="95"/>
      <c r="H710" s="95"/>
      <c r="I710" s="95"/>
      <c r="J710" s="95"/>
      <c r="K710" s="95"/>
      <c r="L710" s="95"/>
      <c r="M710" s="95"/>
      <c r="N710" s="95"/>
      <c r="O710" s="95"/>
      <c r="P710" s="95"/>
      <c r="Q710" s="95"/>
      <c r="R710" s="95"/>
      <c r="S710" s="95"/>
      <c r="T710" s="95"/>
      <c r="U710" s="95"/>
      <c r="V710" s="95"/>
      <c r="W710" s="95"/>
      <c r="X710" s="96"/>
      <c r="Y710" s="190">
        <v>0</v>
      </c>
      <c r="Z710" s="191">
        <v>0</v>
      </c>
      <c r="AA710" s="161">
        <v>0</v>
      </c>
      <c r="AB710" s="171">
        <v>0</v>
      </c>
      <c r="AD710" s="186"/>
      <c r="AE710" s="197" t="s">
        <v>11</v>
      </c>
      <c r="AF710" s="130"/>
      <c r="AG710" s="151">
        <v>0</v>
      </c>
      <c r="AH710" s="133"/>
    </row>
    <row r="711" spans="1:34" ht="17.25" customHeight="1" x14ac:dyDescent="0.35">
      <c r="A711" s="175" t="s">
        <v>180</v>
      </c>
      <c r="B711" s="202" t="s">
        <v>13</v>
      </c>
      <c r="C711" s="18">
        <v>1</v>
      </c>
      <c r="D711" s="95">
        <v>25.2</v>
      </c>
      <c r="E711" s="95">
        <v>1</v>
      </c>
      <c r="F711" s="95">
        <v>5.6</v>
      </c>
      <c r="G711" s="95"/>
      <c r="H711" s="95">
        <v>2.5</v>
      </c>
      <c r="I711" s="95"/>
      <c r="J711" s="95"/>
      <c r="K711" s="95"/>
      <c r="L711" s="95"/>
      <c r="M711" s="95">
        <v>4.5999999999999996</v>
      </c>
      <c r="N711" s="95"/>
      <c r="O711" s="95"/>
      <c r="P711" s="95"/>
      <c r="Q711" s="95"/>
      <c r="R711" s="95"/>
      <c r="S711" s="95"/>
      <c r="T711" s="95"/>
      <c r="U711" s="95"/>
      <c r="V711" s="95"/>
      <c r="W711" s="95"/>
      <c r="X711" s="96"/>
      <c r="Y711" s="190">
        <v>38.9</v>
      </c>
      <c r="Z711" s="191">
        <v>12966.666666666666</v>
      </c>
      <c r="AA711" s="161">
        <v>0</v>
      </c>
      <c r="AB711" s="171">
        <v>0</v>
      </c>
      <c r="AD711" s="186"/>
      <c r="AE711" s="199" t="s">
        <v>13</v>
      </c>
      <c r="AF711" s="130">
        <v>1</v>
      </c>
      <c r="AG711" s="151">
        <v>12966.666666666666</v>
      </c>
      <c r="AH711" s="133">
        <v>9.9206349206349209</v>
      </c>
    </row>
    <row r="712" spans="1:34" ht="27.75" customHeight="1" x14ac:dyDescent="0.35">
      <c r="A712" s="175" t="s">
        <v>180</v>
      </c>
      <c r="B712" s="203" t="s">
        <v>14</v>
      </c>
      <c r="C712" s="18">
        <v>1</v>
      </c>
      <c r="D712" s="95">
        <v>19.100000000000001</v>
      </c>
      <c r="E712" s="95"/>
      <c r="F712" s="95">
        <v>3.8</v>
      </c>
      <c r="G712" s="95"/>
      <c r="H712" s="95">
        <v>6.4</v>
      </c>
      <c r="I712" s="95"/>
      <c r="J712" s="95"/>
      <c r="K712" s="95"/>
      <c r="L712" s="95"/>
      <c r="M712" s="95"/>
      <c r="N712" s="95"/>
      <c r="O712" s="95"/>
      <c r="P712" s="95"/>
      <c r="Q712" s="95"/>
      <c r="R712" s="95"/>
      <c r="S712" s="95"/>
      <c r="T712" s="95"/>
      <c r="U712" s="95"/>
      <c r="V712" s="95"/>
      <c r="W712" s="95"/>
      <c r="X712" s="96"/>
      <c r="Y712" s="190">
        <v>29.300000000000004</v>
      </c>
      <c r="Z712" s="191">
        <v>9766.6666666666679</v>
      </c>
      <c r="AA712" s="161">
        <v>0</v>
      </c>
      <c r="AB712" s="171">
        <v>0</v>
      </c>
      <c r="AD712" s="186"/>
      <c r="AE712" s="204" t="s">
        <v>14</v>
      </c>
      <c r="AF712" s="130">
        <v>1</v>
      </c>
      <c r="AG712" s="151">
        <v>9766.6666666666679</v>
      </c>
      <c r="AH712" s="133">
        <v>33.507853403141361</v>
      </c>
    </row>
    <row r="713" spans="1:34" ht="16.5" customHeight="1" x14ac:dyDescent="0.35">
      <c r="A713" s="175" t="s">
        <v>180</v>
      </c>
      <c r="B713" s="203" t="s">
        <v>15</v>
      </c>
      <c r="C713" s="18">
        <v>17</v>
      </c>
      <c r="D713" s="95">
        <v>798.3</v>
      </c>
      <c r="E713" s="95"/>
      <c r="F713" s="95">
        <v>126.7</v>
      </c>
      <c r="G713" s="95"/>
      <c r="H713" s="95">
        <v>44.6</v>
      </c>
      <c r="I713" s="95"/>
      <c r="J713" s="95"/>
      <c r="K713" s="95"/>
      <c r="L713" s="95"/>
      <c r="M713" s="95">
        <v>55.6</v>
      </c>
      <c r="N713" s="95">
        <v>31.4</v>
      </c>
      <c r="O713" s="95"/>
      <c r="P713" s="95"/>
      <c r="Q713" s="95"/>
      <c r="R713" s="95">
        <v>28.4</v>
      </c>
      <c r="S713" s="95"/>
      <c r="T713" s="95">
        <v>1.3</v>
      </c>
      <c r="U713" s="95"/>
      <c r="V713" s="95"/>
      <c r="W713" s="95"/>
      <c r="X713" s="96"/>
      <c r="Y713" s="190">
        <v>1086.3000000000002</v>
      </c>
      <c r="Z713" s="191">
        <v>362100.00000000006</v>
      </c>
      <c r="AA713" s="161">
        <v>0</v>
      </c>
      <c r="AB713" s="171">
        <v>0</v>
      </c>
      <c r="AD713" s="186"/>
      <c r="AE713" s="204" t="s">
        <v>15</v>
      </c>
      <c r="AF713" s="130">
        <v>17</v>
      </c>
      <c r="AG713" s="151">
        <v>21300.000000000004</v>
      </c>
      <c r="AH713" s="133">
        <v>5.586872103219342</v>
      </c>
    </row>
    <row r="714" spans="1:34" ht="15.75" customHeight="1" x14ac:dyDescent="0.35">
      <c r="A714" s="175" t="s">
        <v>180</v>
      </c>
      <c r="B714" s="196" t="s">
        <v>11</v>
      </c>
      <c r="C714" s="18"/>
      <c r="D714" s="95"/>
      <c r="E714" s="95"/>
      <c r="F714" s="95"/>
      <c r="G714" s="95"/>
      <c r="H714" s="95"/>
      <c r="I714" s="95"/>
      <c r="J714" s="95"/>
      <c r="K714" s="95"/>
      <c r="L714" s="95"/>
      <c r="M714" s="95"/>
      <c r="N714" s="95"/>
      <c r="O714" s="95"/>
      <c r="P714" s="95"/>
      <c r="Q714" s="95"/>
      <c r="R714" s="95"/>
      <c r="S714" s="95"/>
      <c r="T714" s="95"/>
      <c r="U714" s="95"/>
      <c r="V714" s="95"/>
      <c r="W714" s="95"/>
      <c r="X714" s="96"/>
      <c r="Y714" s="190">
        <v>0</v>
      </c>
      <c r="Z714" s="191">
        <v>0</v>
      </c>
      <c r="AA714" s="161">
        <v>0</v>
      </c>
      <c r="AB714" s="171">
        <v>0</v>
      </c>
      <c r="AD714" s="186"/>
      <c r="AE714" s="197" t="s">
        <v>11</v>
      </c>
      <c r="AF714" s="130"/>
      <c r="AG714" s="151">
        <v>0</v>
      </c>
      <c r="AH714" s="133"/>
    </row>
    <row r="715" spans="1:34" ht="15" customHeight="1" x14ac:dyDescent="0.35">
      <c r="A715" s="175" t="s">
        <v>180</v>
      </c>
      <c r="B715" s="202" t="s">
        <v>16</v>
      </c>
      <c r="C715" s="18">
        <v>17</v>
      </c>
      <c r="D715" s="95">
        <v>798.3</v>
      </c>
      <c r="E715" s="95"/>
      <c r="F715" s="95">
        <v>126.7</v>
      </c>
      <c r="G715" s="95"/>
      <c r="H715" s="95">
        <v>44.6</v>
      </c>
      <c r="I715" s="95"/>
      <c r="J715" s="95"/>
      <c r="K715" s="95"/>
      <c r="L715" s="95"/>
      <c r="M715" s="95">
        <v>55.6</v>
      </c>
      <c r="N715" s="95">
        <v>31.4</v>
      </c>
      <c r="O715" s="95"/>
      <c r="P715" s="95"/>
      <c r="Q715" s="95"/>
      <c r="R715" s="95">
        <v>28.4</v>
      </c>
      <c r="S715" s="95"/>
      <c r="T715" s="95">
        <v>1.3</v>
      </c>
      <c r="U715" s="95"/>
      <c r="V715" s="95"/>
      <c r="W715" s="95"/>
      <c r="X715" s="96"/>
      <c r="Y715" s="190">
        <v>1086.3000000000002</v>
      </c>
      <c r="Z715" s="191">
        <v>362100.00000000006</v>
      </c>
      <c r="AA715" s="161">
        <v>0</v>
      </c>
      <c r="AB715" s="171">
        <v>0</v>
      </c>
      <c r="AD715" s="186"/>
      <c r="AE715" s="199" t="s">
        <v>16</v>
      </c>
      <c r="AF715" s="130">
        <v>17</v>
      </c>
      <c r="AG715" s="151">
        <v>21300.000000000004</v>
      </c>
      <c r="AH715" s="133">
        <v>5.586872103219342</v>
      </c>
    </row>
    <row r="716" spans="1:34" ht="17.25" customHeight="1" thickBot="1" x14ac:dyDescent="0.4">
      <c r="A716" s="175" t="s">
        <v>180</v>
      </c>
      <c r="B716" s="200" t="s">
        <v>27</v>
      </c>
      <c r="C716" s="18">
        <v>4</v>
      </c>
      <c r="D716" s="95">
        <v>45.5</v>
      </c>
      <c r="E716" s="95"/>
      <c r="F716" s="95"/>
      <c r="G716" s="95"/>
      <c r="H716" s="95">
        <v>32.799999999999997</v>
      </c>
      <c r="I716" s="95"/>
      <c r="J716" s="95"/>
      <c r="K716" s="95"/>
      <c r="L716" s="95"/>
      <c r="M716" s="95">
        <v>3.6</v>
      </c>
      <c r="N716" s="95"/>
      <c r="O716" s="95">
        <v>10.7</v>
      </c>
      <c r="P716" s="95">
        <v>8</v>
      </c>
      <c r="Q716" s="95"/>
      <c r="R716" s="95"/>
      <c r="S716" s="95"/>
      <c r="T716" s="95"/>
      <c r="U716" s="95"/>
      <c r="V716" s="95"/>
      <c r="W716" s="95">
        <v>0.4</v>
      </c>
      <c r="X716" s="96"/>
      <c r="Y716" s="190">
        <v>101</v>
      </c>
      <c r="Z716" s="191">
        <v>33666.666666666664</v>
      </c>
      <c r="AA716" s="161">
        <v>0</v>
      </c>
      <c r="AB716" s="171">
        <v>0</v>
      </c>
      <c r="AD716" s="186"/>
      <c r="AE716" s="201" t="s">
        <v>27</v>
      </c>
      <c r="AF716" s="140">
        <v>4</v>
      </c>
      <c r="AG716" s="238">
        <v>8416.6666666666661</v>
      </c>
      <c r="AH716" s="133">
        <v>72.087912087912088</v>
      </c>
    </row>
    <row r="717" spans="1:34" ht="31.5" customHeight="1" thickBot="1" x14ac:dyDescent="0.35">
      <c r="A717" s="210" t="s">
        <v>181</v>
      </c>
      <c r="B717" s="176" t="s">
        <v>5</v>
      </c>
      <c r="C717" s="206">
        <v>61</v>
      </c>
      <c r="D717" s="207">
        <v>2143</v>
      </c>
      <c r="E717" s="207">
        <v>39.800000000000004</v>
      </c>
      <c r="F717" s="207">
        <v>384.3</v>
      </c>
      <c r="G717" s="207">
        <v>35.299999999999997</v>
      </c>
      <c r="H717" s="207">
        <v>313.8</v>
      </c>
      <c r="I717" s="207">
        <v>0</v>
      </c>
      <c r="J717" s="207">
        <v>0</v>
      </c>
      <c r="K717" s="207">
        <v>0</v>
      </c>
      <c r="L717" s="207">
        <v>0</v>
      </c>
      <c r="M717" s="207">
        <v>136.4</v>
      </c>
      <c r="N717" s="207">
        <v>62.900000000000006</v>
      </c>
      <c r="O717" s="207">
        <v>35.4</v>
      </c>
      <c r="P717" s="207">
        <v>6.3</v>
      </c>
      <c r="Q717" s="207">
        <v>0</v>
      </c>
      <c r="R717" s="207">
        <v>61</v>
      </c>
      <c r="S717" s="207">
        <v>0</v>
      </c>
      <c r="T717" s="207">
        <v>17.8</v>
      </c>
      <c r="U717" s="207">
        <v>0</v>
      </c>
      <c r="V717" s="207">
        <v>0</v>
      </c>
      <c r="W717" s="207">
        <v>1.1000000000000001</v>
      </c>
      <c r="X717" s="207">
        <v>49</v>
      </c>
      <c r="Y717" s="207">
        <v>3286.1</v>
      </c>
      <c r="Z717" s="208">
        <v>1095366.6666666665</v>
      </c>
      <c r="AA717" s="161">
        <v>0</v>
      </c>
      <c r="AB717" s="171">
        <v>0</v>
      </c>
      <c r="AD717" s="214" t="s">
        <v>181</v>
      </c>
      <c r="AE717" s="182" t="s">
        <v>5</v>
      </c>
      <c r="AF717" s="340">
        <v>61</v>
      </c>
      <c r="AG717" s="341">
        <v>17956.830601092897</v>
      </c>
      <c r="AH717" s="122">
        <v>14.64302379841344</v>
      </c>
    </row>
    <row r="718" spans="1:34" ht="18" customHeight="1" x14ac:dyDescent="0.35">
      <c r="A718" s="175" t="s">
        <v>181</v>
      </c>
      <c r="B718" s="183" t="s">
        <v>6</v>
      </c>
      <c r="C718" s="26"/>
      <c r="D718" s="92"/>
      <c r="E718" s="92"/>
      <c r="F718" s="92"/>
      <c r="G718" s="92"/>
      <c r="H718" s="92"/>
      <c r="I718" s="92"/>
      <c r="J718" s="92"/>
      <c r="K718" s="92"/>
      <c r="L718" s="92"/>
      <c r="M718" s="92"/>
      <c r="N718" s="92"/>
      <c r="O718" s="92"/>
      <c r="P718" s="92"/>
      <c r="Q718" s="92"/>
      <c r="R718" s="92"/>
      <c r="S718" s="92"/>
      <c r="T718" s="92"/>
      <c r="U718" s="92"/>
      <c r="V718" s="92"/>
      <c r="W718" s="92"/>
      <c r="X718" s="93"/>
      <c r="Y718" s="184"/>
      <c r="Z718" s="185"/>
      <c r="AA718" s="161">
        <v>0</v>
      </c>
      <c r="AB718" s="171">
        <v>0</v>
      </c>
      <c r="AD718" s="186"/>
      <c r="AE718" s="187" t="s">
        <v>6</v>
      </c>
      <c r="AF718" s="126"/>
      <c r="AG718" s="150">
        <v>0</v>
      </c>
      <c r="AH718" s="128"/>
    </row>
    <row r="719" spans="1:34" ht="16.5" customHeight="1" x14ac:dyDescent="0.35">
      <c r="A719" s="175" t="s">
        <v>181</v>
      </c>
      <c r="B719" s="189" t="s">
        <v>7</v>
      </c>
      <c r="C719" s="18">
        <v>3</v>
      </c>
      <c r="D719" s="95">
        <v>153.69999999999999</v>
      </c>
      <c r="E719" s="95">
        <v>3.5</v>
      </c>
      <c r="F719" s="95">
        <v>33.700000000000003</v>
      </c>
      <c r="G719" s="95"/>
      <c r="H719" s="95">
        <v>16</v>
      </c>
      <c r="I719" s="95"/>
      <c r="J719" s="95"/>
      <c r="K719" s="95"/>
      <c r="L719" s="95"/>
      <c r="M719" s="95">
        <v>13.5</v>
      </c>
      <c r="N719" s="95">
        <v>14.8</v>
      </c>
      <c r="O719" s="95"/>
      <c r="P719" s="95"/>
      <c r="Q719" s="95"/>
      <c r="R719" s="95">
        <v>28</v>
      </c>
      <c r="S719" s="95"/>
      <c r="T719" s="95">
        <v>9.4</v>
      </c>
      <c r="U719" s="95"/>
      <c r="V719" s="95"/>
      <c r="W719" s="95"/>
      <c r="X719" s="96">
        <v>21.9</v>
      </c>
      <c r="Y719" s="190">
        <v>294.49999999999994</v>
      </c>
      <c r="Z719" s="191">
        <v>98166.666666666642</v>
      </c>
      <c r="AA719" s="161">
        <v>0</v>
      </c>
      <c r="AB719" s="171">
        <v>0</v>
      </c>
      <c r="AD719" s="186"/>
      <c r="AE719" s="192" t="s">
        <v>7</v>
      </c>
      <c r="AF719" s="130">
        <v>3</v>
      </c>
      <c r="AG719" s="151">
        <v>32722.222222222215</v>
      </c>
      <c r="AH719" s="133">
        <v>10.40988939492518</v>
      </c>
    </row>
    <row r="720" spans="1:34" ht="55.5" customHeight="1" x14ac:dyDescent="0.35">
      <c r="A720" s="175" t="s">
        <v>181</v>
      </c>
      <c r="B720" s="189" t="s">
        <v>8</v>
      </c>
      <c r="C720" s="18">
        <v>8</v>
      </c>
      <c r="D720" s="95">
        <v>328</v>
      </c>
      <c r="E720" s="95">
        <v>13.3</v>
      </c>
      <c r="F720" s="95">
        <v>81</v>
      </c>
      <c r="G720" s="95">
        <v>25.9</v>
      </c>
      <c r="H720" s="95">
        <v>58.1</v>
      </c>
      <c r="I720" s="95"/>
      <c r="J720" s="95"/>
      <c r="K720" s="95"/>
      <c r="L720" s="95"/>
      <c r="M720" s="95">
        <v>41.1</v>
      </c>
      <c r="N720" s="95">
        <v>10.3</v>
      </c>
      <c r="O720" s="95"/>
      <c r="P720" s="95"/>
      <c r="Q720" s="95"/>
      <c r="R720" s="95">
        <v>22.1</v>
      </c>
      <c r="S720" s="95"/>
      <c r="T720" s="95"/>
      <c r="U720" s="95"/>
      <c r="V720" s="95"/>
      <c r="W720" s="95"/>
      <c r="X720" s="96"/>
      <c r="Y720" s="190">
        <v>579.79999999999995</v>
      </c>
      <c r="Z720" s="191">
        <v>193266.66666666666</v>
      </c>
      <c r="AA720" s="161">
        <v>0</v>
      </c>
      <c r="AB720" s="171">
        <v>0</v>
      </c>
      <c r="AD720" s="186"/>
      <c r="AE720" s="192" t="s">
        <v>90</v>
      </c>
      <c r="AF720" s="130">
        <v>8</v>
      </c>
      <c r="AG720" s="151">
        <v>24158.333333333332</v>
      </c>
      <c r="AH720" s="133">
        <v>17.713414634146339</v>
      </c>
    </row>
    <row r="721" spans="1:34" ht="41.25" customHeight="1" x14ac:dyDescent="0.35">
      <c r="A721" s="175" t="s">
        <v>181</v>
      </c>
      <c r="B721" s="189" t="s">
        <v>9</v>
      </c>
      <c r="C721" s="18"/>
      <c r="D721" s="95"/>
      <c r="E721" s="95"/>
      <c r="F721" s="95"/>
      <c r="G721" s="95"/>
      <c r="H721" s="95"/>
      <c r="I721" s="95"/>
      <c r="J721" s="95"/>
      <c r="K721" s="95"/>
      <c r="L721" s="95"/>
      <c r="M721" s="95"/>
      <c r="N721" s="95"/>
      <c r="O721" s="95"/>
      <c r="P721" s="95"/>
      <c r="Q721" s="95"/>
      <c r="R721" s="95"/>
      <c r="S721" s="95"/>
      <c r="T721" s="95"/>
      <c r="U721" s="95"/>
      <c r="V721" s="95"/>
      <c r="W721" s="95"/>
      <c r="X721" s="96"/>
      <c r="Y721" s="193">
        <v>0</v>
      </c>
      <c r="Z721" s="191">
        <v>0</v>
      </c>
      <c r="AA721" s="161">
        <v>0</v>
      </c>
      <c r="AB721" s="171">
        <v>0</v>
      </c>
      <c r="AD721" s="186"/>
      <c r="AE721" s="192" t="s">
        <v>9</v>
      </c>
      <c r="AF721" s="130">
        <v>0</v>
      </c>
      <c r="AG721" s="151">
        <v>0</v>
      </c>
      <c r="AH721" s="133"/>
    </row>
    <row r="722" spans="1:34" ht="27.75" customHeight="1" x14ac:dyDescent="0.35">
      <c r="A722" s="175" t="s">
        <v>181</v>
      </c>
      <c r="B722" s="194" t="s">
        <v>23</v>
      </c>
      <c r="C722" s="18">
        <v>2</v>
      </c>
      <c r="D722" s="95">
        <v>74</v>
      </c>
      <c r="E722" s="95">
        <v>1.6</v>
      </c>
      <c r="F722" s="95">
        <v>10.9</v>
      </c>
      <c r="G722" s="95"/>
      <c r="H722" s="95">
        <v>11.1</v>
      </c>
      <c r="I722" s="95"/>
      <c r="J722" s="95"/>
      <c r="K722" s="95"/>
      <c r="L722" s="95"/>
      <c r="M722" s="95">
        <v>8.6</v>
      </c>
      <c r="N722" s="95"/>
      <c r="O722" s="95"/>
      <c r="P722" s="95"/>
      <c r="Q722" s="95"/>
      <c r="R722" s="95"/>
      <c r="S722" s="95"/>
      <c r="T722" s="95"/>
      <c r="U722" s="95"/>
      <c r="V722" s="95"/>
      <c r="W722" s="95"/>
      <c r="X722" s="96"/>
      <c r="Y722" s="190">
        <v>106.19999999999999</v>
      </c>
      <c r="Z722" s="191">
        <v>35400</v>
      </c>
      <c r="AA722" s="161">
        <v>0</v>
      </c>
      <c r="AB722" s="171">
        <v>0</v>
      </c>
      <c r="AD722" s="186"/>
      <c r="AE722" s="195" t="s">
        <v>101</v>
      </c>
      <c r="AF722" s="130">
        <v>2</v>
      </c>
      <c r="AG722" s="151">
        <v>17700</v>
      </c>
      <c r="AH722" s="133">
        <v>15</v>
      </c>
    </row>
    <row r="723" spans="1:34" ht="55.5" customHeight="1" x14ac:dyDescent="0.35">
      <c r="A723" s="175" t="s">
        <v>181</v>
      </c>
      <c r="B723" s="189" t="s">
        <v>24</v>
      </c>
      <c r="C723" s="18">
        <v>23</v>
      </c>
      <c r="D723" s="95">
        <v>705.7</v>
      </c>
      <c r="E723" s="95">
        <v>19</v>
      </c>
      <c r="F723" s="95">
        <v>123.2</v>
      </c>
      <c r="G723" s="95">
        <v>9.4</v>
      </c>
      <c r="H723" s="95">
        <v>97.9</v>
      </c>
      <c r="I723" s="95"/>
      <c r="J723" s="95"/>
      <c r="K723" s="95"/>
      <c r="L723" s="95"/>
      <c r="M723" s="95">
        <v>25.4</v>
      </c>
      <c r="N723" s="95">
        <v>19.100000000000001</v>
      </c>
      <c r="O723" s="95"/>
      <c r="P723" s="95"/>
      <c r="Q723" s="95"/>
      <c r="R723" s="95"/>
      <c r="S723" s="95"/>
      <c r="T723" s="95"/>
      <c r="U723" s="95"/>
      <c r="V723" s="95"/>
      <c r="W723" s="95"/>
      <c r="X723" s="96">
        <v>8.1</v>
      </c>
      <c r="Y723" s="190">
        <v>1007.8000000000001</v>
      </c>
      <c r="Z723" s="191">
        <v>335933.33333333331</v>
      </c>
      <c r="AA723" s="161">
        <v>0</v>
      </c>
      <c r="AB723" s="171">
        <v>0</v>
      </c>
      <c r="AD723" s="186"/>
      <c r="AE723" s="192" t="s">
        <v>102</v>
      </c>
      <c r="AF723" s="130">
        <v>23</v>
      </c>
      <c r="AG723" s="151">
        <v>14605.797101449276</v>
      </c>
      <c r="AH723" s="133">
        <v>13.872750460535638</v>
      </c>
    </row>
    <row r="724" spans="1:34" ht="15.75" customHeight="1" x14ac:dyDescent="0.35">
      <c r="A724" s="175" t="s">
        <v>181</v>
      </c>
      <c r="B724" s="196" t="s">
        <v>11</v>
      </c>
      <c r="C724" s="18"/>
      <c r="D724" s="95"/>
      <c r="E724" s="95"/>
      <c r="F724" s="95"/>
      <c r="G724" s="95"/>
      <c r="H724" s="95"/>
      <c r="I724" s="95"/>
      <c r="J724" s="95"/>
      <c r="K724" s="95"/>
      <c r="L724" s="95"/>
      <c r="M724" s="95"/>
      <c r="N724" s="95"/>
      <c r="O724" s="95"/>
      <c r="P724" s="95"/>
      <c r="Q724" s="95"/>
      <c r="R724" s="95"/>
      <c r="S724" s="95"/>
      <c r="T724" s="95"/>
      <c r="U724" s="95"/>
      <c r="V724" s="95"/>
      <c r="W724" s="95"/>
      <c r="X724" s="96"/>
      <c r="Y724" s="190">
        <v>0</v>
      </c>
      <c r="Z724" s="191">
        <v>0</v>
      </c>
      <c r="AA724" s="161">
        <v>0</v>
      </c>
      <c r="AB724" s="171">
        <v>0</v>
      </c>
      <c r="AD724" s="186"/>
      <c r="AE724" s="197" t="s">
        <v>11</v>
      </c>
      <c r="AF724" s="130"/>
      <c r="AG724" s="151">
        <v>0</v>
      </c>
      <c r="AH724" s="133"/>
    </row>
    <row r="725" spans="1:34" ht="17.25" customHeight="1" x14ac:dyDescent="0.35">
      <c r="A725" s="175" t="s">
        <v>181</v>
      </c>
      <c r="B725" s="198" t="s">
        <v>12</v>
      </c>
      <c r="C725" s="18">
        <v>16</v>
      </c>
      <c r="D725" s="95">
        <v>507.4</v>
      </c>
      <c r="E725" s="95">
        <v>14</v>
      </c>
      <c r="F725" s="95">
        <v>89.7</v>
      </c>
      <c r="G725" s="95">
        <v>9.3000000000000007</v>
      </c>
      <c r="H725" s="95">
        <v>68.2</v>
      </c>
      <c r="I725" s="95"/>
      <c r="J725" s="95"/>
      <c r="K725" s="95"/>
      <c r="L725" s="95"/>
      <c r="M725" s="95">
        <v>16.7</v>
      </c>
      <c r="N725" s="95">
        <v>12.2</v>
      </c>
      <c r="O725" s="95"/>
      <c r="P725" s="95"/>
      <c r="Q725" s="95"/>
      <c r="R725" s="95"/>
      <c r="S725" s="95"/>
      <c r="T725" s="95"/>
      <c r="U725" s="95"/>
      <c r="V725" s="95"/>
      <c r="W725" s="95"/>
      <c r="X725" s="96">
        <v>8.1</v>
      </c>
      <c r="Y725" s="190">
        <v>725.60000000000014</v>
      </c>
      <c r="Z725" s="191">
        <v>241866.66666666672</v>
      </c>
      <c r="AA725" s="161">
        <v>0</v>
      </c>
      <c r="AB725" s="171">
        <v>0</v>
      </c>
      <c r="AD725" s="186"/>
      <c r="AE725" s="199" t="s">
        <v>12</v>
      </c>
      <c r="AF725" s="130">
        <v>16</v>
      </c>
      <c r="AG725" s="151">
        <v>15116.66666666667</v>
      </c>
      <c r="AH725" s="133">
        <v>13.44107213243989</v>
      </c>
    </row>
    <row r="726" spans="1:34" ht="27" customHeight="1" x14ac:dyDescent="0.35">
      <c r="A726" s="175" t="s">
        <v>181</v>
      </c>
      <c r="B726" s="200" t="s">
        <v>25</v>
      </c>
      <c r="C726" s="18">
        <v>3</v>
      </c>
      <c r="D726" s="95">
        <v>79.900000000000006</v>
      </c>
      <c r="E726" s="95">
        <v>2.4</v>
      </c>
      <c r="F726" s="95">
        <v>5.3</v>
      </c>
      <c r="G726" s="95"/>
      <c r="H726" s="95">
        <v>12.3</v>
      </c>
      <c r="I726" s="95"/>
      <c r="J726" s="95"/>
      <c r="K726" s="95"/>
      <c r="L726" s="95"/>
      <c r="M726" s="95">
        <v>2.2999999999999998</v>
      </c>
      <c r="N726" s="95"/>
      <c r="O726" s="95"/>
      <c r="P726" s="95"/>
      <c r="Q726" s="95"/>
      <c r="R726" s="95"/>
      <c r="S726" s="95"/>
      <c r="T726" s="95">
        <v>8.4</v>
      </c>
      <c r="U726" s="95"/>
      <c r="V726" s="95"/>
      <c r="W726" s="95"/>
      <c r="X726" s="96"/>
      <c r="Y726" s="190">
        <v>110.60000000000001</v>
      </c>
      <c r="Z726" s="191">
        <v>36866.666666666664</v>
      </c>
      <c r="AA726" s="161">
        <v>0</v>
      </c>
      <c r="AB726" s="171">
        <v>0</v>
      </c>
      <c r="AD726" s="186"/>
      <c r="AE726" s="201" t="s">
        <v>103</v>
      </c>
      <c r="AF726" s="130">
        <v>3</v>
      </c>
      <c r="AG726" s="151">
        <v>12288.888888888891</v>
      </c>
      <c r="AH726" s="133">
        <v>15.39424280350438</v>
      </c>
    </row>
    <row r="727" spans="1:34" ht="15.75" customHeight="1" x14ac:dyDescent="0.35">
      <c r="A727" s="175" t="s">
        <v>181</v>
      </c>
      <c r="B727" s="196" t="s">
        <v>11</v>
      </c>
      <c r="C727" s="18"/>
      <c r="D727" s="95"/>
      <c r="E727" s="95"/>
      <c r="F727" s="95"/>
      <c r="G727" s="95"/>
      <c r="H727" s="95"/>
      <c r="I727" s="95"/>
      <c r="J727" s="95"/>
      <c r="K727" s="95"/>
      <c r="L727" s="95"/>
      <c r="M727" s="95"/>
      <c r="N727" s="95"/>
      <c r="O727" s="95"/>
      <c r="P727" s="95"/>
      <c r="Q727" s="95"/>
      <c r="R727" s="95"/>
      <c r="S727" s="95"/>
      <c r="T727" s="95"/>
      <c r="U727" s="95"/>
      <c r="V727" s="95"/>
      <c r="W727" s="95"/>
      <c r="X727" s="96"/>
      <c r="Y727" s="190">
        <v>0</v>
      </c>
      <c r="Z727" s="191">
        <v>0</v>
      </c>
      <c r="AA727" s="161">
        <v>0</v>
      </c>
      <c r="AB727" s="171">
        <v>0</v>
      </c>
      <c r="AD727" s="186"/>
      <c r="AE727" s="197" t="s">
        <v>11</v>
      </c>
      <c r="AF727" s="130"/>
      <c r="AG727" s="151">
        <v>0</v>
      </c>
      <c r="AH727" s="133"/>
    </row>
    <row r="728" spans="1:34" ht="17.25" customHeight="1" x14ac:dyDescent="0.35">
      <c r="A728" s="175" t="s">
        <v>181</v>
      </c>
      <c r="B728" s="202" t="s">
        <v>13</v>
      </c>
      <c r="C728" s="18"/>
      <c r="D728" s="95"/>
      <c r="E728" s="95"/>
      <c r="F728" s="95"/>
      <c r="G728" s="95"/>
      <c r="H728" s="95"/>
      <c r="I728" s="95"/>
      <c r="J728" s="95"/>
      <c r="K728" s="95"/>
      <c r="L728" s="95"/>
      <c r="M728" s="95"/>
      <c r="N728" s="95"/>
      <c r="O728" s="95"/>
      <c r="P728" s="95"/>
      <c r="Q728" s="95"/>
      <c r="R728" s="95"/>
      <c r="S728" s="95"/>
      <c r="T728" s="95"/>
      <c r="U728" s="95"/>
      <c r="V728" s="95"/>
      <c r="W728" s="95"/>
      <c r="X728" s="96"/>
      <c r="Y728" s="190">
        <v>0</v>
      </c>
      <c r="Z728" s="191">
        <v>0</v>
      </c>
      <c r="AA728" s="161">
        <v>0</v>
      </c>
      <c r="AB728" s="171">
        <v>0</v>
      </c>
      <c r="AD728" s="186"/>
      <c r="AE728" s="199" t="s">
        <v>13</v>
      </c>
      <c r="AF728" s="130">
        <v>0</v>
      </c>
      <c r="AG728" s="151">
        <v>0</v>
      </c>
      <c r="AH728" s="133"/>
    </row>
    <row r="729" spans="1:34" ht="27.75" customHeight="1" x14ac:dyDescent="0.35">
      <c r="A729" s="175" t="s">
        <v>181</v>
      </c>
      <c r="B729" s="203" t="s">
        <v>14</v>
      </c>
      <c r="C729" s="18">
        <v>2</v>
      </c>
      <c r="D729" s="95">
        <v>28.6</v>
      </c>
      <c r="E729" s="95"/>
      <c r="F729" s="95">
        <v>4.7</v>
      </c>
      <c r="G729" s="95"/>
      <c r="H729" s="95">
        <v>3.9</v>
      </c>
      <c r="I729" s="95"/>
      <c r="J729" s="95"/>
      <c r="K729" s="95"/>
      <c r="L729" s="95"/>
      <c r="M729" s="95">
        <v>1.9</v>
      </c>
      <c r="N729" s="95">
        <v>3.3</v>
      </c>
      <c r="O729" s="95"/>
      <c r="P729" s="95"/>
      <c r="Q729" s="95"/>
      <c r="R729" s="95"/>
      <c r="S729" s="95"/>
      <c r="T729" s="95"/>
      <c r="U729" s="95"/>
      <c r="V729" s="95"/>
      <c r="W729" s="95"/>
      <c r="X729" s="96"/>
      <c r="Y729" s="190">
        <v>42.4</v>
      </c>
      <c r="Z729" s="191">
        <v>14133.333333333332</v>
      </c>
      <c r="AA729" s="161">
        <v>0</v>
      </c>
      <c r="AB729" s="171">
        <v>0</v>
      </c>
      <c r="AD729" s="186"/>
      <c r="AE729" s="204" t="s">
        <v>14</v>
      </c>
      <c r="AF729" s="130">
        <v>2</v>
      </c>
      <c r="AG729" s="151">
        <v>7066.6666666666661</v>
      </c>
      <c r="AH729" s="133">
        <v>13.636363636363635</v>
      </c>
    </row>
    <row r="730" spans="1:34" ht="16.5" customHeight="1" x14ac:dyDescent="0.35">
      <c r="A730" s="175" t="s">
        <v>181</v>
      </c>
      <c r="B730" s="203" t="s">
        <v>15</v>
      </c>
      <c r="C730" s="18">
        <v>15</v>
      </c>
      <c r="D730" s="95">
        <v>715.4</v>
      </c>
      <c r="E730" s="95"/>
      <c r="F730" s="95">
        <v>125.5</v>
      </c>
      <c r="G730" s="95"/>
      <c r="H730" s="95">
        <v>105.8</v>
      </c>
      <c r="I730" s="95"/>
      <c r="J730" s="95"/>
      <c r="K730" s="95"/>
      <c r="L730" s="95"/>
      <c r="M730" s="95">
        <v>38.200000000000003</v>
      </c>
      <c r="N730" s="95">
        <v>14.7</v>
      </c>
      <c r="O730" s="95"/>
      <c r="P730" s="95"/>
      <c r="Q730" s="95"/>
      <c r="R730" s="95"/>
      <c r="S730" s="95"/>
      <c r="T730" s="95"/>
      <c r="U730" s="95"/>
      <c r="V730" s="95"/>
      <c r="W730" s="95"/>
      <c r="X730" s="96">
        <v>19</v>
      </c>
      <c r="Y730" s="190">
        <v>1018.6</v>
      </c>
      <c r="Z730" s="191">
        <v>339533.33333333337</v>
      </c>
      <c r="AA730" s="161">
        <v>0</v>
      </c>
      <c r="AB730" s="171">
        <v>0</v>
      </c>
      <c r="AD730" s="186"/>
      <c r="AE730" s="204" t="s">
        <v>15</v>
      </c>
      <c r="AF730" s="130">
        <v>15</v>
      </c>
      <c r="AG730" s="151">
        <v>22635.555555555555</v>
      </c>
      <c r="AH730" s="133">
        <v>14.788929270338272</v>
      </c>
    </row>
    <row r="731" spans="1:34" ht="15.75" customHeight="1" x14ac:dyDescent="0.35">
      <c r="A731" s="175" t="s">
        <v>181</v>
      </c>
      <c r="B731" s="196" t="s">
        <v>11</v>
      </c>
      <c r="C731" s="18"/>
      <c r="D731" s="95"/>
      <c r="E731" s="95"/>
      <c r="F731" s="95"/>
      <c r="G731" s="95"/>
      <c r="H731" s="95"/>
      <c r="I731" s="95"/>
      <c r="J731" s="95"/>
      <c r="K731" s="95"/>
      <c r="L731" s="95"/>
      <c r="M731" s="95"/>
      <c r="N731" s="95"/>
      <c r="O731" s="95"/>
      <c r="P731" s="95"/>
      <c r="Q731" s="95"/>
      <c r="R731" s="95"/>
      <c r="S731" s="95"/>
      <c r="T731" s="95"/>
      <c r="U731" s="95"/>
      <c r="V731" s="95"/>
      <c r="W731" s="95"/>
      <c r="X731" s="96"/>
      <c r="Y731" s="190">
        <v>0</v>
      </c>
      <c r="Z731" s="191">
        <v>0</v>
      </c>
      <c r="AA731" s="161">
        <v>0</v>
      </c>
      <c r="AB731" s="171">
        <v>0</v>
      </c>
      <c r="AD731" s="186"/>
      <c r="AE731" s="197" t="s">
        <v>11</v>
      </c>
      <c r="AF731" s="130"/>
      <c r="AG731" s="151">
        <v>0</v>
      </c>
      <c r="AH731" s="133"/>
    </row>
    <row r="732" spans="1:34" ht="15" customHeight="1" x14ac:dyDescent="0.35">
      <c r="A732" s="175" t="s">
        <v>181</v>
      </c>
      <c r="B732" s="202" t="s">
        <v>16</v>
      </c>
      <c r="C732" s="18">
        <v>15</v>
      </c>
      <c r="D732" s="95">
        <v>715.4</v>
      </c>
      <c r="E732" s="95"/>
      <c r="F732" s="95">
        <v>125.5</v>
      </c>
      <c r="G732" s="95"/>
      <c r="H732" s="95">
        <v>105.8</v>
      </c>
      <c r="I732" s="95"/>
      <c r="J732" s="95"/>
      <c r="K732" s="95"/>
      <c r="L732" s="95"/>
      <c r="M732" s="95">
        <v>38.200000000000003</v>
      </c>
      <c r="N732" s="95">
        <v>14.7</v>
      </c>
      <c r="O732" s="95"/>
      <c r="P732" s="95"/>
      <c r="Q732" s="95"/>
      <c r="R732" s="95"/>
      <c r="S732" s="95"/>
      <c r="T732" s="95"/>
      <c r="U732" s="95"/>
      <c r="V732" s="95"/>
      <c r="W732" s="95"/>
      <c r="X732" s="96">
        <v>19</v>
      </c>
      <c r="Y732" s="190">
        <v>1018.6</v>
      </c>
      <c r="Z732" s="191">
        <v>339533.33333333337</v>
      </c>
      <c r="AA732" s="161">
        <v>0</v>
      </c>
      <c r="AB732" s="171">
        <v>0</v>
      </c>
      <c r="AD732" s="186"/>
      <c r="AE732" s="199" t="s">
        <v>16</v>
      </c>
      <c r="AF732" s="130">
        <v>15</v>
      </c>
      <c r="AG732" s="151">
        <v>22635.555555555555</v>
      </c>
      <c r="AH732" s="133">
        <v>14.788929270338272</v>
      </c>
    </row>
    <row r="733" spans="1:34" ht="17.25" customHeight="1" thickBot="1" x14ac:dyDescent="0.4">
      <c r="A733" s="175" t="s">
        <v>181</v>
      </c>
      <c r="B733" s="200" t="s">
        <v>27</v>
      </c>
      <c r="C733" s="18">
        <v>5</v>
      </c>
      <c r="D733" s="95">
        <v>57.7</v>
      </c>
      <c r="E733" s="95"/>
      <c r="F733" s="95"/>
      <c r="G733" s="95"/>
      <c r="H733" s="95">
        <v>8.6999999999999993</v>
      </c>
      <c r="I733" s="95"/>
      <c r="J733" s="95"/>
      <c r="K733" s="95"/>
      <c r="L733" s="95"/>
      <c r="M733" s="95">
        <v>5.4</v>
      </c>
      <c r="N733" s="95">
        <v>0.7</v>
      </c>
      <c r="O733" s="95">
        <v>35.4</v>
      </c>
      <c r="P733" s="95">
        <v>6.3</v>
      </c>
      <c r="Q733" s="95"/>
      <c r="R733" s="95">
        <v>10.9</v>
      </c>
      <c r="S733" s="95"/>
      <c r="T733" s="95"/>
      <c r="U733" s="95"/>
      <c r="V733" s="95"/>
      <c r="W733" s="95">
        <v>1.1000000000000001</v>
      </c>
      <c r="X733" s="96"/>
      <c r="Y733" s="190">
        <v>126.2</v>
      </c>
      <c r="Z733" s="191">
        <v>42066.666666666672</v>
      </c>
      <c r="AA733" s="161">
        <v>0</v>
      </c>
      <c r="AB733" s="171">
        <v>0</v>
      </c>
      <c r="AD733" s="186"/>
      <c r="AE733" s="201" t="s">
        <v>27</v>
      </c>
      <c r="AF733" s="140">
        <v>5</v>
      </c>
      <c r="AG733" s="238">
        <v>8413.3333333333339</v>
      </c>
      <c r="AH733" s="133">
        <v>15.077989601386479</v>
      </c>
    </row>
    <row r="734" spans="1:34" ht="33.75" customHeight="1" thickBot="1" x14ac:dyDescent="0.35">
      <c r="A734" s="210" t="s">
        <v>182</v>
      </c>
      <c r="B734" s="176" t="s">
        <v>5</v>
      </c>
      <c r="C734" s="206">
        <v>36</v>
      </c>
      <c r="D734" s="207">
        <v>1402.3999999999999</v>
      </c>
      <c r="E734" s="207">
        <v>26.200000000000003</v>
      </c>
      <c r="F734" s="207">
        <v>209.60000000000002</v>
      </c>
      <c r="G734" s="207">
        <v>0</v>
      </c>
      <c r="H734" s="207">
        <v>280.29999999999995</v>
      </c>
      <c r="I734" s="207">
        <v>0</v>
      </c>
      <c r="J734" s="207">
        <v>0</v>
      </c>
      <c r="K734" s="207">
        <v>0</v>
      </c>
      <c r="L734" s="207">
        <v>0</v>
      </c>
      <c r="M734" s="207">
        <v>95.699999999999989</v>
      </c>
      <c r="N734" s="207">
        <v>27.5</v>
      </c>
      <c r="O734" s="207">
        <v>13.9</v>
      </c>
      <c r="P734" s="207">
        <v>1.2</v>
      </c>
      <c r="Q734" s="207">
        <v>0</v>
      </c>
      <c r="R734" s="207">
        <v>52.1</v>
      </c>
      <c r="S734" s="207">
        <v>0</v>
      </c>
      <c r="T734" s="207">
        <v>5.9</v>
      </c>
      <c r="U734" s="207">
        <v>0</v>
      </c>
      <c r="V734" s="207">
        <v>0</v>
      </c>
      <c r="W734" s="207">
        <v>0</v>
      </c>
      <c r="X734" s="207">
        <v>12</v>
      </c>
      <c r="Y734" s="207">
        <v>2126.7999999999997</v>
      </c>
      <c r="Z734" s="208">
        <v>1063399.9999999998</v>
      </c>
      <c r="AA734" s="161">
        <v>0</v>
      </c>
      <c r="AB734" s="171">
        <v>0</v>
      </c>
      <c r="AD734" s="214" t="s">
        <v>182</v>
      </c>
      <c r="AE734" s="182" t="s">
        <v>5</v>
      </c>
      <c r="AF734" s="340">
        <v>36</v>
      </c>
      <c r="AG734" s="341">
        <v>19692.592592592591</v>
      </c>
      <c r="AH734" s="122">
        <v>19.987164860239588</v>
      </c>
    </row>
    <row r="735" spans="1:34" ht="18" customHeight="1" x14ac:dyDescent="0.35">
      <c r="A735" s="175" t="s">
        <v>182</v>
      </c>
      <c r="B735" s="183" t="s">
        <v>6</v>
      </c>
      <c r="C735" s="26"/>
      <c r="D735" s="92"/>
      <c r="E735" s="92"/>
      <c r="F735" s="92"/>
      <c r="G735" s="92"/>
      <c r="H735" s="92"/>
      <c r="I735" s="92"/>
      <c r="J735" s="92"/>
      <c r="K735" s="92"/>
      <c r="L735" s="92"/>
      <c r="M735" s="92"/>
      <c r="N735" s="92"/>
      <c r="O735" s="92"/>
      <c r="P735" s="92"/>
      <c r="Q735" s="92"/>
      <c r="R735" s="92"/>
      <c r="S735" s="92"/>
      <c r="T735" s="92"/>
      <c r="U735" s="92"/>
      <c r="V735" s="92"/>
      <c r="W735" s="92"/>
      <c r="X735" s="93"/>
      <c r="Y735" s="184"/>
      <c r="Z735" s="185"/>
      <c r="AA735" s="161">
        <v>0</v>
      </c>
      <c r="AB735" s="171">
        <v>0</v>
      </c>
      <c r="AD735" s="186"/>
      <c r="AE735" s="187" t="s">
        <v>6</v>
      </c>
      <c r="AF735" s="126"/>
      <c r="AG735" s="150">
        <v>0</v>
      </c>
      <c r="AH735" s="128"/>
    </row>
    <row r="736" spans="1:34" ht="16.5" customHeight="1" x14ac:dyDescent="0.35">
      <c r="A736" s="175" t="s">
        <v>182</v>
      </c>
      <c r="B736" s="189" t="s">
        <v>7</v>
      </c>
      <c r="C736" s="18">
        <v>1</v>
      </c>
      <c r="D736" s="95">
        <v>66.3</v>
      </c>
      <c r="E736" s="95">
        <v>1.5</v>
      </c>
      <c r="F736" s="95">
        <v>14.6</v>
      </c>
      <c r="G736" s="95"/>
      <c r="H736" s="95">
        <v>15.5</v>
      </c>
      <c r="I736" s="95"/>
      <c r="J736" s="95"/>
      <c r="K736" s="95"/>
      <c r="L736" s="95"/>
      <c r="M736" s="95">
        <v>24.2</v>
      </c>
      <c r="N736" s="95"/>
      <c r="O736" s="95"/>
      <c r="P736" s="95"/>
      <c r="Q736" s="95"/>
      <c r="R736" s="95"/>
      <c r="S736" s="95"/>
      <c r="T736" s="95"/>
      <c r="U736" s="95"/>
      <c r="V736" s="95"/>
      <c r="W736" s="95"/>
      <c r="X736" s="96"/>
      <c r="Y736" s="190">
        <v>122.1</v>
      </c>
      <c r="Z736" s="191">
        <v>61050</v>
      </c>
      <c r="AA736" s="161">
        <v>0</v>
      </c>
      <c r="AB736" s="171">
        <v>0</v>
      </c>
      <c r="AD736" s="186"/>
      <c r="AE736" s="192" t="s">
        <v>7</v>
      </c>
      <c r="AF736" s="130">
        <v>1</v>
      </c>
      <c r="AG736" s="151">
        <v>40699.999999999993</v>
      </c>
      <c r="AH736" s="133">
        <v>23.378582202111613</v>
      </c>
    </row>
    <row r="737" spans="1:34" ht="55.5" customHeight="1" x14ac:dyDescent="0.35">
      <c r="A737" s="175" t="s">
        <v>182</v>
      </c>
      <c r="B737" s="189" t="s">
        <v>8</v>
      </c>
      <c r="C737" s="18">
        <v>5</v>
      </c>
      <c r="D737" s="95">
        <v>229.3</v>
      </c>
      <c r="E737" s="95">
        <v>9.9</v>
      </c>
      <c r="F737" s="95">
        <v>45.1</v>
      </c>
      <c r="G737" s="95"/>
      <c r="H737" s="95">
        <v>45.8</v>
      </c>
      <c r="I737" s="95"/>
      <c r="J737" s="95"/>
      <c r="K737" s="95"/>
      <c r="L737" s="95"/>
      <c r="M737" s="95">
        <v>19.600000000000001</v>
      </c>
      <c r="N737" s="95">
        <v>4.2</v>
      </c>
      <c r="O737" s="95"/>
      <c r="P737" s="95"/>
      <c r="Q737" s="95"/>
      <c r="R737" s="95"/>
      <c r="S737" s="95"/>
      <c r="T737" s="95"/>
      <c r="U737" s="95"/>
      <c r="V737" s="95"/>
      <c r="W737" s="95"/>
      <c r="X737" s="96">
        <v>5.6</v>
      </c>
      <c r="Y737" s="190">
        <v>359.50000000000006</v>
      </c>
      <c r="Z737" s="191">
        <v>179750.00000000003</v>
      </c>
      <c r="AA737" s="161">
        <v>0</v>
      </c>
      <c r="AB737" s="171">
        <v>0</v>
      </c>
      <c r="AD737" s="186"/>
      <c r="AE737" s="192" t="s">
        <v>90</v>
      </c>
      <c r="AF737" s="130">
        <v>5</v>
      </c>
      <c r="AG737" s="151">
        <v>23966.666666666668</v>
      </c>
      <c r="AH737" s="133">
        <v>19.973833406018315</v>
      </c>
    </row>
    <row r="738" spans="1:34" ht="41.25" customHeight="1" x14ac:dyDescent="0.35">
      <c r="A738" s="175" t="s">
        <v>182</v>
      </c>
      <c r="B738" s="189" t="s">
        <v>9</v>
      </c>
      <c r="C738" s="18"/>
      <c r="D738" s="95"/>
      <c r="E738" s="95"/>
      <c r="F738" s="95"/>
      <c r="G738" s="95"/>
      <c r="H738" s="95"/>
      <c r="I738" s="95"/>
      <c r="J738" s="95"/>
      <c r="K738" s="95"/>
      <c r="L738" s="95"/>
      <c r="M738" s="95"/>
      <c r="N738" s="95"/>
      <c r="O738" s="95"/>
      <c r="P738" s="95"/>
      <c r="Q738" s="95"/>
      <c r="R738" s="95"/>
      <c r="S738" s="95"/>
      <c r="T738" s="95"/>
      <c r="U738" s="95"/>
      <c r="V738" s="95"/>
      <c r="W738" s="95"/>
      <c r="X738" s="96"/>
      <c r="Y738" s="193">
        <v>0</v>
      </c>
      <c r="Z738" s="191">
        <v>0</v>
      </c>
      <c r="AA738" s="161">
        <v>0</v>
      </c>
      <c r="AB738" s="171">
        <v>0</v>
      </c>
      <c r="AD738" s="186"/>
      <c r="AE738" s="192" t="s">
        <v>9</v>
      </c>
      <c r="AF738" s="130">
        <v>0</v>
      </c>
      <c r="AG738" s="151">
        <v>0</v>
      </c>
      <c r="AH738" s="133"/>
    </row>
    <row r="739" spans="1:34" ht="27.75" customHeight="1" x14ac:dyDescent="0.35">
      <c r="A739" s="175" t="s">
        <v>182</v>
      </c>
      <c r="B739" s="194" t="s">
        <v>23</v>
      </c>
      <c r="C739" s="18">
        <v>8</v>
      </c>
      <c r="D739" s="95">
        <v>251.4</v>
      </c>
      <c r="E739" s="95">
        <v>6.4</v>
      </c>
      <c r="F739" s="95">
        <v>33.5</v>
      </c>
      <c r="G739" s="95"/>
      <c r="H739" s="95">
        <v>51.3</v>
      </c>
      <c r="I739" s="95"/>
      <c r="J739" s="95"/>
      <c r="K739" s="95"/>
      <c r="L739" s="95"/>
      <c r="M739" s="95">
        <v>14.5</v>
      </c>
      <c r="N739" s="95">
        <v>3.4</v>
      </c>
      <c r="O739" s="95"/>
      <c r="P739" s="95"/>
      <c r="Q739" s="95"/>
      <c r="R739" s="95">
        <v>30.5</v>
      </c>
      <c r="S739" s="95"/>
      <c r="T739" s="95"/>
      <c r="U739" s="95"/>
      <c r="V739" s="95"/>
      <c r="W739" s="95"/>
      <c r="X739" s="96">
        <v>6.4</v>
      </c>
      <c r="Y739" s="190">
        <v>397.4</v>
      </c>
      <c r="Z739" s="191">
        <v>198700</v>
      </c>
      <c r="AA739" s="161">
        <v>0</v>
      </c>
      <c r="AB739" s="171">
        <v>0</v>
      </c>
      <c r="AD739" s="186"/>
      <c r="AE739" s="195" t="s">
        <v>101</v>
      </c>
      <c r="AF739" s="130">
        <v>8</v>
      </c>
      <c r="AG739" s="151">
        <v>16558.333333333332</v>
      </c>
      <c r="AH739" s="133">
        <v>20.405727923627683</v>
      </c>
    </row>
    <row r="740" spans="1:34" ht="55.5" customHeight="1" x14ac:dyDescent="0.35">
      <c r="A740" s="175" t="s">
        <v>182</v>
      </c>
      <c r="B740" s="189" t="s">
        <v>24</v>
      </c>
      <c r="C740" s="18">
        <v>10</v>
      </c>
      <c r="D740" s="95">
        <v>377.9</v>
      </c>
      <c r="E740" s="95">
        <v>8.4</v>
      </c>
      <c r="F740" s="95">
        <v>25.6</v>
      </c>
      <c r="G740" s="95"/>
      <c r="H740" s="95">
        <v>73.8</v>
      </c>
      <c r="I740" s="95"/>
      <c r="J740" s="95"/>
      <c r="K740" s="95"/>
      <c r="L740" s="95"/>
      <c r="M740" s="95">
        <v>15.8</v>
      </c>
      <c r="N740" s="95">
        <v>10.6</v>
      </c>
      <c r="O740" s="95"/>
      <c r="P740" s="95"/>
      <c r="Q740" s="95"/>
      <c r="R740" s="95">
        <v>12.5</v>
      </c>
      <c r="S740" s="95"/>
      <c r="T740" s="95">
        <v>5.9</v>
      </c>
      <c r="U740" s="95"/>
      <c r="V740" s="95"/>
      <c r="W740" s="95"/>
      <c r="X740" s="96"/>
      <c r="Y740" s="190">
        <v>530.5</v>
      </c>
      <c r="Z740" s="191">
        <v>265250</v>
      </c>
      <c r="AA740" s="161">
        <v>0</v>
      </c>
      <c r="AB740" s="171">
        <v>0</v>
      </c>
      <c r="AD740" s="186"/>
      <c r="AE740" s="192" t="s">
        <v>102</v>
      </c>
      <c r="AF740" s="130">
        <v>10</v>
      </c>
      <c r="AG740" s="151">
        <v>17683.333333333332</v>
      </c>
      <c r="AH740" s="133">
        <v>19.528975919555439</v>
      </c>
    </row>
    <row r="741" spans="1:34" ht="15.75" customHeight="1" x14ac:dyDescent="0.35">
      <c r="A741" s="175" t="s">
        <v>182</v>
      </c>
      <c r="B741" s="196" t="s">
        <v>11</v>
      </c>
      <c r="C741" s="18"/>
      <c r="D741" s="95"/>
      <c r="E741" s="95"/>
      <c r="F741" s="95"/>
      <c r="G741" s="95"/>
      <c r="H741" s="95"/>
      <c r="I741" s="95"/>
      <c r="J741" s="95"/>
      <c r="K741" s="95"/>
      <c r="L741" s="95"/>
      <c r="M741" s="95"/>
      <c r="N741" s="95"/>
      <c r="O741" s="95"/>
      <c r="P741" s="95"/>
      <c r="Q741" s="95"/>
      <c r="R741" s="95"/>
      <c r="S741" s="95"/>
      <c r="T741" s="95"/>
      <c r="U741" s="95"/>
      <c r="V741" s="95"/>
      <c r="W741" s="95"/>
      <c r="X741" s="96"/>
      <c r="Y741" s="190">
        <v>0</v>
      </c>
      <c r="Z741" s="191">
        <v>0</v>
      </c>
      <c r="AA741" s="161">
        <v>0</v>
      </c>
      <c r="AB741" s="171">
        <v>0</v>
      </c>
      <c r="AD741" s="186"/>
      <c r="AE741" s="197" t="s">
        <v>11</v>
      </c>
      <c r="AF741" s="130"/>
      <c r="AG741" s="151">
        <v>0</v>
      </c>
      <c r="AH741" s="133"/>
    </row>
    <row r="742" spans="1:34" ht="17.25" customHeight="1" x14ac:dyDescent="0.35">
      <c r="A742" s="175" t="s">
        <v>182</v>
      </c>
      <c r="B742" s="198" t="s">
        <v>12</v>
      </c>
      <c r="C742" s="18">
        <v>9</v>
      </c>
      <c r="D742" s="95">
        <v>308.5</v>
      </c>
      <c r="E742" s="95">
        <v>7.2</v>
      </c>
      <c r="F742" s="95">
        <v>25.6</v>
      </c>
      <c r="G742" s="95"/>
      <c r="H742" s="95">
        <v>60.1</v>
      </c>
      <c r="I742" s="95"/>
      <c r="J742" s="95"/>
      <c r="K742" s="95"/>
      <c r="L742" s="95"/>
      <c r="M742" s="95">
        <v>15.8</v>
      </c>
      <c r="N742" s="95">
        <v>8.6999999999999993</v>
      </c>
      <c r="O742" s="95"/>
      <c r="P742" s="95"/>
      <c r="Q742" s="95"/>
      <c r="R742" s="95">
        <v>12.5</v>
      </c>
      <c r="S742" s="95"/>
      <c r="T742" s="95">
        <v>5.9</v>
      </c>
      <c r="U742" s="95"/>
      <c r="V742" s="95"/>
      <c r="W742" s="95"/>
      <c r="X742" s="96"/>
      <c r="Y742" s="190">
        <v>444.3</v>
      </c>
      <c r="Z742" s="191">
        <v>222150</v>
      </c>
      <c r="AA742" s="161">
        <v>0</v>
      </c>
      <c r="AB742" s="171">
        <v>0</v>
      </c>
      <c r="AD742" s="186"/>
      <c r="AE742" s="199" t="s">
        <v>12</v>
      </c>
      <c r="AF742" s="130">
        <v>9</v>
      </c>
      <c r="AG742" s="151">
        <v>16455.555555555555</v>
      </c>
      <c r="AH742" s="133">
        <v>19.481361426256079</v>
      </c>
    </row>
    <row r="743" spans="1:34" ht="27" customHeight="1" x14ac:dyDescent="0.35">
      <c r="A743" s="175" t="s">
        <v>182</v>
      </c>
      <c r="B743" s="200" t="s">
        <v>25</v>
      </c>
      <c r="C743" s="18"/>
      <c r="D743" s="95"/>
      <c r="E743" s="95"/>
      <c r="F743" s="95"/>
      <c r="G743" s="95"/>
      <c r="H743" s="95"/>
      <c r="I743" s="95"/>
      <c r="J743" s="95"/>
      <c r="K743" s="95"/>
      <c r="L743" s="95"/>
      <c r="M743" s="95"/>
      <c r="N743" s="95"/>
      <c r="O743" s="95"/>
      <c r="P743" s="95"/>
      <c r="Q743" s="95"/>
      <c r="R743" s="95"/>
      <c r="S743" s="95"/>
      <c r="T743" s="95"/>
      <c r="U743" s="95"/>
      <c r="V743" s="95"/>
      <c r="W743" s="95"/>
      <c r="X743" s="96"/>
      <c r="Y743" s="190">
        <v>0</v>
      </c>
      <c r="Z743" s="191">
        <v>0</v>
      </c>
      <c r="AA743" s="161">
        <v>0</v>
      </c>
      <c r="AB743" s="171">
        <v>0</v>
      </c>
      <c r="AD743" s="186"/>
      <c r="AE743" s="201" t="s">
        <v>103</v>
      </c>
      <c r="AF743" s="130">
        <v>0</v>
      </c>
      <c r="AG743" s="151">
        <v>0</v>
      </c>
      <c r="AH743" s="133"/>
    </row>
    <row r="744" spans="1:34" ht="15.75" customHeight="1" x14ac:dyDescent="0.35">
      <c r="A744" s="175" t="s">
        <v>182</v>
      </c>
      <c r="B744" s="196" t="s">
        <v>11</v>
      </c>
      <c r="C744" s="18"/>
      <c r="D744" s="95"/>
      <c r="E744" s="95"/>
      <c r="F744" s="95"/>
      <c r="G744" s="95"/>
      <c r="H744" s="95"/>
      <c r="I744" s="95"/>
      <c r="J744" s="95"/>
      <c r="K744" s="95"/>
      <c r="L744" s="95"/>
      <c r="M744" s="95"/>
      <c r="N744" s="95"/>
      <c r="O744" s="95"/>
      <c r="P744" s="95"/>
      <c r="Q744" s="95"/>
      <c r="R744" s="95"/>
      <c r="S744" s="95"/>
      <c r="T744" s="95"/>
      <c r="U744" s="95"/>
      <c r="V744" s="95"/>
      <c r="W744" s="95"/>
      <c r="X744" s="96"/>
      <c r="Y744" s="190">
        <v>0</v>
      </c>
      <c r="Z744" s="191">
        <v>0</v>
      </c>
      <c r="AA744" s="161">
        <v>0</v>
      </c>
      <c r="AB744" s="171">
        <v>0</v>
      </c>
      <c r="AD744" s="186"/>
      <c r="AE744" s="197" t="s">
        <v>11</v>
      </c>
      <c r="AF744" s="130"/>
      <c r="AG744" s="151">
        <v>0</v>
      </c>
      <c r="AH744" s="133"/>
    </row>
    <row r="745" spans="1:34" ht="17.25" customHeight="1" x14ac:dyDescent="0.35">
      <c r="A745" s="175" t="s">
        <v>182</v>
      </c>
      <c r="B745" s="202" t="s">
        <v>13</v>
      </c>
      <c r="C745" s="18"/>
      <c r="D745" s="95"/>
      <c r="E745" s="95"/>
      <c r="F745" s="95"/>
      <c r="G745" s="95"/>
      <c r="H745" s="95"/>
      <c r="I745" s="95"/>
      <c r="J745" s="95"/>
      <c r="K745" s="95"/>
      <c r="L745" s="95"/>
      <c r="M745" s="95"/>
      <c r="N745" s="95"/>
      <c r="O745" s="95"/>
      <c r="P745" s="95"/>
      <c r="Q745" s="95"/>
      <c r="R745" s="95"/>
      <c r="S745" s="95"/>
      <c r="T745" s="95"/>
      <c r="U745" s="95"/>
      <c r="V745" s="95"/>
      <c r="W745" s="95"/>
      <c r="X745" s="96"/>
      <c r="Y745" s="190">
        <v>0</v>
      </c>
      <c r="Z745" s="191">
        <v>0</v>
      </c>
      <c r="AA745" s="161">
        <v>0</v>
      </c>
      <c r="AB745" s="171">
        <v>0</v>
      </c>
      <c r="AD745" s="186"/>
      <c r="AE745" s="199" t="s">
        <v>13</v>
      </c>
      <c r="AF745" s="130">
        <v>0</v>
      </c>
      <c r="AG745" s="151">
        <v>0</v>
      </c>
      <c r="AH745" s="133"/>
    </row>
    <row r="746" spans="1:34" ht="27.75" customHeight="1" x14ac:dyDescent="0.35">
      <c r="A746" s="175" t="s">
        <v>182</v>
      </c>
      <c r="B746" s="203" t="s">
        <v>14</v>
      </c>
      <c r="C746" s="18">
        <v>1</v>
      </c>
      <c r="D746" s="95">
        <v>20.3</v>
      </c>
      <c r="E746" s="95"/>
      <c r="F746" s="95">
        <v>8.1</v>
      </c>
      <c r="G746" s="95"/>
      <c r="H746" s="95">
        <v>5.3</v>
      </c>
      <c r="I746" s="95"/>
      <c r="J746" s="95"/>
      <c r="K746" s="95"/>
      <c r="L746" s="95"/>
      <c r="M746" s="95"/>
      <c r="N746" s="95">
        <v>3.3</v>
      </c>
      <c r="O746" s="95"/>
      <c r="P746" s="95"/>
      <c r="Q746" s="95"/>
      <c r="R746" s="95"/>
      <c r="S746" s="95"/>
      <c r="T746" s="95"/>
      <c r="U746" s="95"/>
      <c r="V746" s="95"/>
      <c r="W746" s="95"/>
      <c r="X746" s="96"/>
      <c r="Y746" s="190">
        <v>36.999999999999993</v>
      </c>
      <c r="Z746" s="191">
        <v>18499.999999999996</v>
      </c>
      <c r="AA746" s="161">
        <v>0</v>
      </c>
      <c r="AB746" s="171">
        <v>0</v>
      </c>
      <c r="AD746" s="186"/>
      <c r="AE746" s="204" t="s">
        <v>14</v>
      </c>
      <c r="AF746" s="130">
        <v>1</v>
      </c>
      <c r="AG746" s="151">
        <v>12333.33333333333</v>
      </c>
      <c r="AH746" s="133">
        <v>26.108374384236448</v>
      </c>
    </row>
    <row r="747" spans="1:34" ht="16.5" customHeight="1" x14ac:dyDescent="0.35">
      <c r="A747" s="175" t="s">
        <v>182</v>
      </c>
      <c r="B747" s="203" t="s">
        <v>15</v>
      </c>
      <c r="C747" s="18">
        <v>9</v>
      </c>
      <c r="D747" s="95">
        <v>434.7</v>
      </c>
      <c r="E747" s="95"/>
      <c r="F747" s="95">
        <v>82.7</v>
      </c>
      <c r="G747" s="95"/>
      <c r="H747" s="95">
        <v>84.2</v>
      </c>
      <c r="I747" s="95"/>
      <c r="J747" s="95"/>
      <c r="K747" s="95"/>
      <c r="L747" s="95"/>
      <c r="M747" s="95">
        <v>19.5</v>
      </c>
      <c r="N747" s="95">
        <v>6</v>
      </c>
      <c r="O747" s="95"/>
      <c r="P747" s="95"/>
      <c r="Q747" s="95"/>
      <c r="R747" s="95"/>
      <c r="S747" s="95"/>
      <c r="T747" s="95"/>
      <c r="U747" s="95"/>
      <c r="V747" s="95"/>
      <c r="W747" s="95"/>
      <c r="X747" s="96"/>
      <c r="Y747" s="190">
        <v>627.1</v>
      </c>
      <c r="Z747" s="191">
        <v>313550</v>
      </c>
      <c r="AA747" s="161">
        <v>0</v>
      </c>
      <c r="AB747" s="171">
        <v>0</v>
      </c>
      <c r="AD747" s="186"/>
      <c r="AE747" s="204" t="s">
        <v>15</v>
      </c>
      <c r="AF747" s="130">
        <v>9</v>
      </c>
      <c r="AG747" s="151">
        <v>23225.925925925923</v>
      </c>
      <c r="AH747" s="133">
        <v>19.369680239245458</v>
      </c>
    </row>
    <row r="748" spans="1:34" ht="15.75" customHeight="1" x14ac:dyDescent="0.35">
      <c r="A748" s="175" t="s">
        <v>182</v>
      </c>
      <c r="B748" s="196" t="s">
        <v>11</v>
      </c>
      <c r="C748" s="18"/>
      <c r="D748" s="95"/>
      <c r="E748" s="95"/>
      <c r="F748" s="95"/>
      <c r="G748" s="95"/>
      <c r="H748" s="95"/>
      <c r="I748" s="95"/>
      <c r="J748" s="95"/>
      <c r="K748" s="95"/>
      <c r="L748" s="95"/>
      <c r="M748" s="95"/>
      <c r="N748" s="95"/>
      <c r="O748" s="95"/>
      <c r="P748" s="95"/>
      <c r="Q748" s="95"/>
      <c r="R748" s="95"/>
      <c r="S748" s="95"/>
      <c r="T748" s="95"/>
      <c r="U748" s="95"/>
      <c r="V748" s="95"/>
      <c r="W748" s="95"/>
      <c r="X748" s="96"/>
      <c r="Y748" s="190">
        <v>0</v>
      </c>
      <c r="Z748" s="191">
        <v>0</v>
      </c>
      <c r="AA748" s="161">
        <v>0</v>
      </c>
      <c r="AB748" s="171">
        <v>0</v>
      </c>
      <c r="AD748" s="186"/>
      <c r="AE748" s="197" t="s">
        <v>11</v>
      </c>
      <c r="AF748" s="130"/>
      <c r="AG748" s="151">
        <v>0</v>
      </c>
      <c r="AH748" s="133"/>
    </row>
    <row r="749" spans="1:34" ht="15" customHeight="1" x14ac:dyDescent="0.35">
      <c r="A749" s="175" t="s">
        <v>182</v>
      </c>
      <c r="B749" s="202" t="s">
        <v>16</v>
      </c>
      <c r="C749" s="18">
        <v>9</v>
      </c>
      <c r="D749" s="95">
        <v>434.7</v>
      </c>
      <c r="E749" s="95"/>
      <c r="F749" s="95">
        <v>82.7</v>
      </c>
      <c r="G749" s="95"/>
      <c r="H749" s="95">
        <v>84.2</v>
      </c>
      <c r="I749" s="95"/>
      <c r="J749" s="95"/>
      <c r="K749" s="95"/>
      <c r="L749" s="95"/>
      <c r="M749" s="95">
        <v>19.5</v>
      </c>
      <c r="N749" s="95">
        <v>6</v>
      </c>
      <c r="O749" s="95"/>
      <c r="P749" s="95"/>
      <c r="Q749" s="95"/>
      <c r="R749" s="95"/>
      <c r="S749" s="95"/>
      <c r="T749" s="95"/>
      <c r="U749" s="95"/>
      <c r="V749" s="95"/>
      <c r="W749" s="95"/>
      <c r="X749" s="96"/>
      <c r="Y749" s="190">
        <v>627.1</v>
      </c>
      <c r="Z749" s="191">
        <v>313550</v>
      </c>
      <c r="AA749" s="161">
        <v>0</v>
      </c>
      <c r="AB749" s="171">
        <v>0</v>
      </c>
      <c r="AD749" s="186"/>
      <c r="AE749" s="199" t="s">
        <v>16</v>
      </c>
      <c r="AF749" s="130">
        <v>9</v>
      </c>
      <c r="AG749" s="151">
        <v>23225.925925925923</v>
      </c>
      <c r="AH749" s="133">
        <v>19.369680239245458</v>
      </c>
    </row>
    <row r="750" spans="1:34" ht="17.25" customHeight="1" thickBot="1" x14ac:dyDescent="0.4">
      <c r="A750" s="175" t="s">
        <v>182</v>
      </c>
      <c r="B750" s="200" t="s">
        <v>27</v>
      </c>
      <c r="C750" s="18">
        <v>2</v>
      </c>
      <c r="D750" s="95">
        <v>22.5</v>
      </c>
      <c r="E750" s="95"/>
      <c r="F750" s="95"/>
      <c r="G750" s="95"/>
      <c r="H750" s="95">
        <v>4.4000000000000004</v>
      </c>
      <c r="I750" s="95"/>
      <c r="J750" s="95"/>
      <c r="K750" s="95"/>
      <c r="L750" s="95"/>
      <c r="M750" s="95">
        <v>2.1</v>
      </c>
      <c r="N750" s="95"/>
      <c r="O750" s="95">
        <v>13.9</v>
      </c>
      <c r="P750" s="95">
        <v>1.2</v>
      </c>
      <c r="Q750" s="95"/>
      <c r="R750" s="95">
        <v>9.1</v>
      </c>
      <c r="S750" s="95"/>
      <c r="T750" s="95"/>
      <c r="U750" s="95"/>
      <c r="V750" s="95"/>
      <c r="W750" s="95"/>
      <c r="X750" s="96"/>
      <c r="Y750" s="190">
        <v>53.2</v>
      </c>
      <c r="Z750" s="191">
        <v>26600</v>
      </c>
      <c r="AA750" s="161">
        <v>0</v>
      </c>
      <c r="AB750" s="171">
        <v>0</v>
      </c>
      <c r="AD750" s="186"/>
      <c r="AE750" s="201" t="s">
        <v>27</v>
      </c>
      <c r="AF750" s="140">
        <v>2</v>
      </c>
      <c r="AG750" s="238">
        <v>8866.6666666666679</v>
      </c>
      <c r="AH750" s="133">
        <v>19.555555555555557</v>
      </c>
    </row>
    <row r="751" spans="1:34" ht="30.75" customHeight="1" thickBot="1" x14ac:dyDescent="0.35">
      <c r="A751" s="211" t="s">
        <v>183</v>
      </c>
      <c r="B751" s="176" t="s">
        <v>5</v>
      </c>
      <c r="C751" s="206">
        <v>126.33333333333333</v>
      </c>
      <c r="D751" s="207">
        <v>6350.5999999999995</v>
      </c>
      <c r="E751" s="207">
        <v>61.099999999999994</v>
      </c>
      <c r="F751" s="207">
        <v>940</v>
      </c>
      <c r="G751" s="207">
        <v>31.1</v>
      </c>
      <c r="H751" s="207">
        <v>0</v>
      </c>
      <c r="I751" s="207">
        <v>-3.1</v>
      </c>
      <c r="J751" s="207">
        <v>0</v>
      </c>
      <c r="K751" s="207">
        <v>0</v>
      </c>
      <c r="L751" s="207">
        <v>1.6</v>
      </c>
      <c r="M751" s="207">
        <v>478.29999999999995</v>
      </c>
      <c r="N751" s="207">
        <v>32.5</v>
      </c>
      <c r="O751" s="207">
        <v>28.1</v>
      </c>
      <c r="P751" s="207">
        <v>10.5</v>
      </c>
      <c r="Q751" s="207">
        <v>0</v>
      </c>
      <c r="R751" s="207">
        <v>46.8</v>
      </c>
      <c r="S751" s="207">
        <v>0</v>
      </c>
      <c r="T751" s="207">
        <v>47.1</v>
      </c>
      <c r="U751" s="207">
        <v>0</v>
      </c>
      <c r="V751" s="207">
        <v>0</v>
      </c>
      <c r="W751" s="207">
        <v>1.5</v>
      </c>
      <c r="X751" s="207">
        <v>0</v>
      </c>
      <c r="Y751" s="207">
        <v>8026.0999999999995</v>
      </c>
      <c r="Z751" s="208">
        <v>2675366.6666666665</v>
      </c>
      <c r="AA751" s="161">
        <v>0</v>
      </c>
      <c r="AB751" s="171">
        <v>0</v>
      </c>
      <c r="AD751" s="214" t="s">
        <v>183</v>
      </c>
      <c r="AE751" s="182" t="s">
        <v>5</v>
      </c>
      <c r="AF751" s="340">
        <v>126.33333333333333</v>
      </c>
      <c r="AG751" s="341" t="s">
        <v>263</v>
      </c>
      <c r="AH751" s="122">
        <v>-4.8814285264384472E-2</v>
      </c>
    </row>
    <row r="752" spans="1:34" ht="18" customHeight="1" x14ac:dyDescent="0.35">
      <c r="A752" s="175" t="s">
        <v>183</v>
      </c>
      <c r="B752" s="183" t="s">
        <v>6</v>
      </c>
      <c r="C752" s="26"/>
      <c r="D752" s="92"/>
      <c r="E752" s="92"/>
      <c r="F752" s="92"/>
      <c r="G752" s="92"/>
      <c r="H752" s="92"/>
      <c r="I752" s="92"/>
      <c r="J752" s="92"/>
      <c r="K752" s="92"/>
      <c r="L752" s="92"/>
      <c r="M752" s="92"/>
      <c r="N752" s="92"/>
      <c r="O752" s="92"/>
      <c r="P752" s="92"/>
      <c r="Q752" s="92"/>
      <c r="R752" s="92"/>
      <c r="S752" s="92"/>
      <c r="T752" s="92"/>
      <c r="U752" s="92"/>
      <c r="V752" s="92"/>
      <c r="W752" s="92"/>
      <c r="X752" s="93"/>
      <c r="Y752" s="184"/>
      <c r="Z752" s="185"/>
      <c r="AA752" s="161">
        <v>0</v>
      </c>
      <c r="AB752" s="171">
        <v>0</v>
      </c>
      <c r="AD752" s="186"/>
      <c r="AE752" s="187" t="s">
        <v>6</v>
      </c>
      <c r="AF752" s="126"/>
      <c r="AG752" s="150">
        <v>0</v>
      </c>
      <c r="AH752" s="128"/>
    </row>
    <row r="753" spans="1:34" ht="16.5" customHeight="1" x14ac:dyDescent="0.35">
      <c r="A753" s="175" t="s">
        <v>183</v>
      </c>
      <c r="B753" s="189" t="s">
        <v>7</v>
      </c>
      <c r="C753" s="18">
        <v>2</v>
      </c>
      <c r="D753" s="95">
        <v>189.7</v>
      </c>
      <c r="E753" s="95">
        <v>4</v>
      </c>
      <c r="F753" s="95">
        <v>56.9</v>
      </c>
      <c r="G753" s="95"/>
      <c r="H753" s="95"/>
      <c r="I753" s="95"/>
      <c r="J753" s="95"/>
      <c r="K753" s="95"/>
      <c r="L753" s="95"/>
      <c r="M753" s="95">
        <v>44.5</v>
      </c>
      <c r="N753" s="95"/>
      <c r="O753" s="95"/>
      <c r="P753" s="95"/>
      <c r="Q753" s="95"/>
      <c r="R753" s="95"/>
      <c r="S753" s="95"/>
      <c r="T753" s="95"/>
      <c r="U753" s="95"/>
      <c r="V753" s="95"/>
      <c r="W753" s="95"/>
      <c r="X753" s="96"/>
      <c r="Y753" s="190">
        <v>295.10000000000002</v>
      </c>
      <c r="Z753" s="191">
        <v>98366.666666666672</v>
      </c>
      <c r="AA753" s="161">
        <v>0</v>
      </c>
      <c r="AB753" s="171">
        <v>0</v>
      </c>
      <c r="AD753" s="186"/>
      <c r="AE753" s="192" t="s">
        <v>7</v>
      </c>
      <c r="AF753" s="130">
        <v>2</v>
      </c>
      <c r="AG753" s="151">
        <v>49183.333333333336</v>
      </c>
      <c r="AH753" s="133">
        <v>0</v>
      </c>
    </row>
    <row r="754" spans="1:34" ht="55.5" customHeight="1" x14ac:dyDescent="0.35">
      <c r="A754" s="175" t="s">
        <v>183</v>
      </c>
      <c r="B754" s="189" t="s">
        <v>8</v>
      </c>
      <c r="C754" s="18">
        <v>10</v>
      </c>
      <c r="D754" s="95">
        <v>627.29999999999995</v>
      </c>
      <c r="E754" s="95">
        <v>17.399999999999999</v>
      </c>
      <c r="F754" s="95">
        <v>178.1</v>
      </c>
      <c r="G754" s="95">
        <v>2.9</v>
      </c>
      <c r="H754" s="95"/>
      <c r="I754" s="95"/>
      <c r="J754" s="95"/>
      <c r="K754" s="95"/>
      <c r="L754" s="95"/>
      <c r="M754" s="95">
        <v>43.8</v>
      </c>
      <c r="N754" s="95">
        <v>6.9</v>
      </c>
      <c r="O754" s="95"/>
      <c r="P754" s="95"/>
      <c r="Q754" s="95"/>
      <c r="R754" s="95"/>
      <c r="S754" s="95"/>
      <c r="T754" s="95"/>
      <c r="U754" s="95"/>
      <c r="V754" s="95"/>
      <c r="W754" s="95"/>
      <c r="X754" s="96"/>
      <c r="Y754" s="190">
        <v>876.39999999999986</v>
      </c>
      <c r="Z754" s="191">
        <v>292133.33333333326</v>
      </c>
      <c r="AA754" s="161">
        <v>0</v>
      </c>
      <c r="AB754" s="171">
        <v>0</v>
      </c>
      <c r="AD754" s="186"/>
      <c r="AE754" s="192" t="s">
        <v>90</v>
      </c>
      <c r="AF754" s="130">
        <v>10</v>
      </c>
      <c r="AG754" s="151">
        <v>29213.333333333328</v>
      </c>
      <c r="AH754" s="133">
        <v>0</v>
      </c>
    </row>
    <row r="755" spans="1:34" ht="41.25" customHeight="1" x14ac:dyDescent="0.35">
      <c r="A755" s="175" t="s">
        <v>183</v>
      </c>
      <c r="B755" s="189" t="s">
        <v>9</v>
      </c>
      <c r="C755" s="18">
        <v>0</v>
      </c>
      <c r="D755" s="95"/>
      <c r="E755" s="95"/>
      <c r="F755" s="95"/>
      <c r="G755" s="95"/>
      <c r="H755" s="95"/>
      <c r="I755" s="95"/>
      <c r="J755" s="95"/>
      <c r="K755" s="95"/>
      <c r="L755" s="95"/>
      <c r="M755" s="95"/>
      <c r="N755" s="95"/>
      <c r="O755" s="95"/>
      <c r="P755" s="95"/>
      <c r="Q755" s="95"/>
      <c r="R755" s="95"/>
      <c r="S755" s="95"/>
      <c r="T755" s="95"/>
      <c r="U755" s="95"/>
      <c r="V755" s="95"/>
      <c r="W755" s="95"/>
      <c r="X755" s="96"/>
      <c r="Y755" s="193">
        <v>0</v>
      </c>
      <c r="Z755" s="191">
        <v>0</v>
      </c>
      <c r="AA755" s="161">
        <v>0</v>
      </c>
      <c r="AB755" s="171">
        <v>0</v>
      </c>
      <c r="AD755" s="186"/>
      <c r="AE755" s="192" t="s">
        <v>9</v>
      </c>
      <c r="AF755" s="130">
        <v>0</v>
      </c>
      <c r="AG755" s="151">
        <v>0</v>
      </c>
      <c r="AH755" s="133"/>
    </row>
    <row r="756" spans="1:34" ht="27.75" customHeight="1" x14ac:dyDescent="0.35">
      <c r="A756" s="175" t="s">
        <v>183</v>
      </c>
      <c r="B756" s="194" t="s">
        <v>23</v>
      </c>
      <c r="C756" s="18">
        <v>18.666666666666668</v>
      </c>
      <c r="D756" s="95">
        <v>888.7</v>
      </c>
      <c r="E756" s="95">
        <v>15.5</v>
      </c>
      <c r="F756" s="95">
        <v>180.7</v>
      </c>
      <c r="G756" s="95">
        <v>15.8</v>
      </c>
      <c r="H756" s="95"/>
      <c r="I756" s="95"/>
      <c r="J756" s="95"/>
      <c r="K756" s="95"/>
      <c r="L756" s="95">
        <v>1.6</v>
      </c>
      <c r="M756" s="95">
        <v>113.2</v>
      </c>
      <c r="N756" s="95">
        <v>10</v>
      </c>
      <c r="O756" s="95"/>
      <c r="P756" s="95"/>
      <c r="Q756" s="95"/>
      <c r="R756" s="95"/>
      <c r="S756" s="95"/>
      <c r="T756" s="95">
        <v>9.1999999999999993</v>
      </c>
      <c r="U756" s="95"/>
      <c r="V756" s="95"/>
      <c r="W756" s="95"/>
      <c r="X756" s="96"/>
      <c r="Y756" s="190">
        <v>1234.7</v>
      </c>
      <c r="Z756" s="191">
        <v>411566.66666666669</v>
      </c>
      <c r="AA756" s="161">
        <v>0</v>
      </c>
      <c r="AB756" s="171">
        <v>0</v>
      </c>
      <c r="AD756" s="186"/>
      <c r="AE756" s="195" t="s">
        <v>101</v>
      </c>
      <c r="AF756" s="130">
        <v>18.666666666666668</v>
      </c>
      <c r="AG756" s="151">
        <v>22048.214285714283</v>
      </c>
      <c r="AH756" s="133">
        <v>0</v>
      </c>
    </row>
    <row r="757" spans="1:34" ht="55.5" customHeight="1" x14ac:dyDescent="0.35">
      <c r="A757" s="175" t="s">
        <v>183</v>
      </c>
      <c r="B757" s="189" t="s">
        <v>24</v>
      </c>
      <c r="C757" s="18">
        <v>41.333333333333336</v>
      </c>
      <c r="D757" s="95">
        <v>1872.5</v>
      </c>
      <c r="E757" s="95">
        <v>23.7</v>
      </c>
      <c r="F757" s="95">
        <v>99.8</v>
      </c>
      <c r="G757" s="95">
        <v>4.5</v>
      </c>
      <c r="H757" s="95"/>
      <c r="I757" s="95"/>
      <c r="J757" s="95"/>
      <c r="K757" s="95"/>
      <c r="L757" s="95"/>
      <c r="M757" s="95">
        <v>123.5</v>
      </c>
      <c r="N757" s="95">
        <v>7.8</v>
      </c>
      <c r="O757" s="95"/>
      <c r="P757" s="95"/>
      <c r="Q757" s="95"/>
      <c r="R757" s="95">
        <v>18.100000000000001</v>
      </c>
      <c r="S757" s="95"/>
      <c r="T757" s="95">
        <v>31.8</v>
      </c>
      <c r="U757" s="95"/>
      <c r="V757" s="95"/>
      <c r="W757" s="95"/>
      <c r="X757" s="96"/>
      <c r="Y757" s="190">
        <v>2181.7000000000003</v>
      </c>
      <c r="Z757" s="191">
        <v>727233.33333333349</v>
      </c>
      <c r="AA757" s="161">
        <v>0</v>
      </c>
      <c r="AB757" s="171">
        <v>0</v>
      </c>
      <c r="AD757" s="186"/>
      <c r="AE757" s="192" t="s">
        <v>102</v>
      </c>
      <c r="AF757" s="130">
        <v>41.333333333333336</v>
      </c>
      <c r="AG757" s="151">
        <v>17594.354838709682</v>
      </c>
      <c r="AH757" s="133">
        <v>0</v>
      </c>
    </row>
    <row r="758" spans="1:34" ht="15.75" customHeight="1" x14ac:dyDescent="0.35">
      <c r="A758" s="175" t="s">
        <v>183</v>
      </c>
      <c r="B758" s="196" t="s">
        <v>11</v>
      </c>
      <c r="C758" s="18">
        <v>0</v>
      </c>
      <c r="D758" s="95"/>
      <c r="E758" s="95"/>
      <c r="F758" s="95"/>
      <c r="G758" s="95"/>
      <c r="H758" s="95"/>
      <c r="I758" s="95"/>
      <c r="J758" s="95"/>
      <c r="K758" s="95"/>
      <c r="L758" s="95"/>
      <c r="M758" s="95"/>
      <c r="N758" s="95"/>
      <c r="O758" s="95"/>
      <c r="P758" s="95"/>
      <c r="Q758" s="95"/>
      <c r="R758" s="95"/>
      <c r="S758" s="95"/>
      <c r="T758" s="95"/>
      <c r="U758" s="95"/>
      <c r="V758" s="95"/>
      <c r="W758" s="95"/>
      <c r="X758" s="96"/>
      <c r="Y758" s="190">
        <v>0</v>
      </c>
      <c r="Z758" s="191">
        <v>0</v>
      </c>
      <c r="AA758" s="161">
        <v>0</v>
      </c>
      <c r="AB758" s="171">
        <v>0</v>
      </c>
      <c r="AD758" s="186"/>
      <c r="AE758" s="197" t="s">
        <v>11</v>
      </c>
      <c r="AF758" s="130"/>
      <c r="AG758" s="151">
        <v>0</v>
      </c>
      <c r="AH758" s="133"/>
    </row>
    <row r="759" spans="1:34" ht="17.25" customHeight="1" x14ac:dyDescent="0.35">
      <c r="A759" s="175" t="s">
        <v>183</v>
      </c>
      <c r="B759" s="198" t="s">
        <v>12</v>
      </c>
      <c r="C759" s="18">
        <v>34.666666666666664</v>
      </c>
      <c r="D759" s="95">
        <v>1646.6</v>
      </c>
      <c r="E759" s="95">
        <v>19.600000000000001</v>
      </c>
      <c r="F759" s="95">
        <v>68</v>
      </c>
      <c r="G759" s="95">
        <v>4.5</v>
      </c>
      <c r="H759" s="95"/>
      <c r="I759" s="95"/>
      <c r="J759" s="95"/>
      <c r="K759" s="95"/>
      <c r="L759" s="95"/>
      <c r="M759" s="95">
        <v>83.2</v>
      </c>
      <c r="N759" s="95">
        <v>1.4</v>
      </c>
      <c r="O759" s="95"/>
      <c r="P759" s="95"/>
      <c r="Q759" s="95"/>
      <c r="R759" s="95">
        <v>18</v>
      </c>
      <c r="S759" s="95"/>
      <c r="T759" s="95">
        <v>14.1</v>
      </c>
      <c r="U759" s="95"/>
      <c r="V759" s="95"/>
      <c r="W759" s="95"/>
      <c r="X759" s="96"/>
      <c r="Y759" s="190">
        <v>1855.3999999999999</v>
      </c>
      <c r="Z759" s="191">
        <v>618466.66666666663</v>
      </c>
      <c r="AA759" s="161">
        <v>0</v>
      </c>
      <c r="AB759" s="171">
        <v>0</v>
      </c>
      <c r="AD759" s="186"/>
      <c r="AE759" s="199" t="s">
        <v>12</v>
      </c>
      <c r="AF759" s="130">
        <v>34.666666666666664</v>
      </c>
      <c r="AG759" s="151">
        <v>17840.384615384613</v>
      </c>
      <c r="AH759" s="133">
        <v>0</v>
      </c>
    </row>
    <row r="760" spans="1:34" ht="27" customHeight="1" x14ac:dyDescent="0.35">
      <c r="A760" s="175" t="s">
        <v>183</v>
      </c>
      <c r="B760" s="200" t="s">
        <v>25</v>
      </c>
      <c r="C760" s="18">
        <v>2</v>
      </c>
      <c r="D760" s="95">
        <v>35.4</v>
      </c>
      <c r="E760" s="95">
        <v>0.5</v>
      </c>
      <c r="F760" s="95">
        <v>0.8</v>
      </c>
      <c r="G760" s="95"/>
      <c r="H760" s="95"/>
      <c r="I760" s="95">
        <v>-3.1</v>
      </c>
      <c r="J760" s="95"/>
      <c r="K760" s="95"/>
      <c r="L760" s="95"/>
      <c r="M760" s="95">
        <v>22.4</v>
      </c>
      <c r="N760" s="95">
        <v>3.7</v>
      </c>
      <c r="O760" s="95"/>
      <c r="P760" s="95"/>
      <c r="Q760" s="95"/>
      <c r="R760" s="95"/>
      <c r="S760" s="95"/>
      <c r="T760" s="95"/>
      <c r="U760" s="95"/>
      <c r="V760" s="95"/>
      <c r="W760" s="95"/>
      <c r="X760" s="96"/>
      <c r="Y760" s="190">
        <v>59.699999999999996</v>
      </c>
      <c r="Z760" s="191">
        <v>19900</v>
      </c>
      <c r="AA760" s="161">
        <v>0</v>
      </c>
      <c r="AB760" s="171">
        <v>0</v>
      </c>
      <c r="AD760" s="186"/>
      <c r="AE760" s="201" t="s">
        <v>103</v>
      </c>
      <c r="AF760" s="130">
        <v>2</v>
      </c>
      <c r="AG760" s="151">
        <v>9950</v>
      </c>
      <c r="AH760" s="133">
        <v>0</v>
      </c>
    </row>
    <row r="761" spans="1:34" ht="15.75" customHeight="1" x14ac:dyDescent="0.35">
      <c r="A761" s="175" t="s">
        <v>183</v>
      </c>
      <c r="B761" s="196" t="s">
        <v>11</v>
      </c>
      <c r="C761" s="18">
        <v>0</v>
      </c>
      <c r="D761" s="95"/>
      <c r="E761" s="95"/>
      <c r="F761" s="95"/>
      <c r="G761" s="95"/>
      <c r="H761" s="95"/>
      <c r="I761" s="95"/>
      <c r="J761" s="95"/>
      <c r="K761" s="95"/>
      <c r="L761" s="95"/>
      <c r="M761" s="95"/>
      <c r="N761" s="95"/>
      <c r="O761" s="95"/>
      <c r="P761" s="95"/>
      <c r="Q761" s="95"/>
      <c r="R761" s="95"/>
      <c r="S761" s="95"/>
      <c r="T761" s="95"/>
      <c r="U761" s="95"/>
      <c r="V761" s="95"/>
      <c r="W761" s="95"/>
      <c r="X761" s="96"/>
      <c r="Y761" s="190">
        <v>0</v>
      </c>
      <c r="Z761" s="191">
        <v>0</v>
      </c>
      <c r="AA761" s="161">
        <v>0</v>
      </c>
      <c r="AB761" s="171">
        <v>0</v>
      </c>
      <c r="AD761" s="186"/>
      <c r="AE761" s="197" t="s">
        <v>11</v>
      </c>
      <c r="AF761" s="130"/>
      <c r="AG761" s="151">
        <v>0</v>
      </c>
      <c r="AH761" s="133"/>
    </row>
    <row r="762" spans="1:34" ht="17.25" customHeight="1" x14ac:dyDescent="0.35">
      <c r="A762" s="175" t="s">
        <v>183</v>
      </c>
      <c r="B762" s="202" t="s">
        <v>13</v>
      </c>
      <c r="C762" s="18">
        <v>0</v>
      </c>
      <c r="D762" s="95"/>
      <c r="E762" s="95"/>
      <c r="F762" s="95"/>
      <c r="G762" s="95"/>
      <c r="H762" s="95"/>
      <c r="I762" s="95"/>
      <c r="J762" s="95"/>
      <c r="K762" s="95"/>
      <c r="L762" s="95"/>
      <c r="M762" s="95"/>
      <c r="N762" s="95"/>
      <c r="O762" s="95"/>
      <c r="P762" s="95"/>
      <c r="Q762" s="95"/>
      <c r="R762" s="95"/>
      <c r="S762" s="95"/>
      <c r="T762" s="95"/>
      <c r="U762" s="95"/>
      <c r="V762" s="95"/>
      <c r="W762" s="95"/>
      <c r="X762" s="96"/>
      <c r="Y762" s="190">
        <v>0</v>
      </c>
      <c r="Z762" s="191">
        <v>0</v>
      </c>
      <c r="AA762" s="161">
        <v>0</v>
      </c>
      <c r="AB762" s="171">
        <v>0</v>
      </c>
      <c r="AD762" s="186"/>
      <c r="AE762" s="199" t="s">
        <v>13</v>
      </c>
      <c r="AF762" s="130">
        <v>0</v>
      </c>
      <c r="AG762" s="151">
        <v>0</v>
      </c>
      <c r="AH762" s="133"/>
    </row>
    <row r="763" spans="1:34" ht="27.75" customHeight="1" x14ac:dyDescent="0.35">
      <c r="A763" s="175" t="s">
        <v>183</v>
      </c>
      <c r="B763" s="203" t="s">
        <v>14</v>
      </c>
      <c r="C763" s="18">
        <v>12.333333333333334</v>
      </c>
      <c r="D763" s="95">
        <v>296.10000000000002</v>
      </c>
      <c r="E763" s="95"/>
      <c r="F763" s="95">
        <v>29.7</v>
      </c>
      <c r="G763" s="95"/>
      <c r="H763" s="95"/>
      <c r="I763" s="95"/>
      <c r="J763" s="95"/>
      <c r="K763" s="95"/>
      <c r="L763" s="95"/>
      <c r="M763" s="95">
        <v>33.1</v>
      </c>
      <c r="N763" s="95">
        <v>1.2</v>
      </c>
      <c r="O763" s="95"/>
      <c r="P763" s="95"/>
      <c r="Q763" s="95"/>
      <c r="R763" s="95"/>
      <c r="S763" s="95"/>
      <c r="T763" s="95">
        <v>2</v>
      </c>
      <c r="U763" s="95"/>
      <c r="V763" s="95"/>
      <c r="W763" s="95"/>
      <c r="X763" s="96"/>
      <c r="Y763" s="190">
        <v>362.1</v>
      </c>
      <c r="Z763" s="191">
        <v>120700</v>
      </c>
      <c r="AA763" s="161">
        <v>0</v>
      </c>
      <c r="AB763" s="171">
        <v>0</v>
      </c>
      <c r="AD763" s="186"/>
      <c r="AE763" s="204" t="s">
        <v>14</v>
      </c>
      <c r="AF763" s="130">
        <v>12.333333333333334</v>
      </c>
      <c r="AG763" s="151">
        <v>9786.4864864864867</v>
      </c>
      <c r="AH763" s="133">
        <v>0</v>
      </c>
    </row>
    <row r="764" spans="1:34" ht="16.5" customHeight="1" x14ac:dyDescent="0.35">
      <c r="A764" s="175" t="s">
        <v>183</v>
      </c>
      <c r="B764" s="203" t="s">
        <v>15</v>
      </c>
      <c r="C764" s="18">
        <v>32.333333333333336</v>
      </c>
      <c r="D764" s="95">
        <v>2305</v>
      </c>
      <c r="E764" s="95"/>
      <c r="F764" s="95">
        <v>394</v>
      </c>
      <c r="G764" s="95">
        <v>7.9</v>
      </c>
      <c r="H764" s="95"/>
      <c r="I764" s="95"/>
      <c r="J764" s="95"/>
      <c r="K764" s="95"/>
      <c r="L764" s="95"/>
      <c r="M764" s="95">
        <v>90.4</v>
      </c>
      <c r="N764" s="95">
        <v>2.9</v>
      </c>
      <c r="O764" s="95"/>
      <c r="P764" s="95"/>
      <c r="Q764" s="95"/>
      <c r="R764" s="95">
        <v>28.7</v>
      </c>
      <c r="S764" s="95"/>
      <c r="T764" s="95">
        <v>4.0999999999999996</v>
      </c>
      <c r="U764" s="95"/>
      <c r="V764" s="95"/>
      <c r="W764" s="95">
        <v>1.5</v>
      </c>
      <c r="X764" s="96"/>
      <c r="Y764" s="190">
        <v>2834.5</v>
      </c>
      <c r="Z764" s="191">
        <v>944833.33333333337</v>
      </c>
      <c r="AA764" s="161">
        <v>0</v>
      </c>
      <c r="AB764" s="171">
        <v>0</v>
      </c>
      <c r="AD764" s="186"/>
      <c r="AE764" s="204" t="s">
        <v>15</v>
      </c>
      <c r="AF764" s="130">
        <v>32.333333333333336</v>
      </c>
      <c r="AG764" s="151">
        <v>29221.649484536083</v>
      </c>
      <c r="AH764" s="133">
        <v>0</v>
      </c>
    </row>
    <row r="765" spans="1:34" ht="15.75" customHeight="1" x14ac:dyDescent="0.35">
      <c r="A765" s="175" t="s">
        <v>183</v>
      </c>
      <c r="B765" s="196" t="s">
        <v>11</v>
      </c>
      <c r="C765" s="18">
        <v>0</v>
      </c>
      <c r="D765" s="95"/>
      <c r="E765" s="95"/>
      <c r="F765" s="95"/>
      <c r="G765" s="95"/>
      <c r="H765" s="95"/>
      <c r="I765" s="95"/>
      <c r="J765" s="95"/>
      <c r="K765" s="95"/>
      <c r="L765" s="95"/>
      <c r="M765" s="95"/>
      <c r="N765" s="95"/>
      <c r="O765" s="95"/>
      <c r="P765" s="95"/>
      <c r="Q765" s="95"/>
      <c r="R765" s="95"/>
      <c r="S765" s="95"/>
      <c r="T765" s="95"/>
      <c r="U765" s="95"/>
      <c r="V765" s="95"/>
      <c r="W765" s="95"/>
      <c r="X765" s="96"/>
      <c r="Y765" s="190">
        <v>0</v>
      </c>
      <c r="Z765" s="191">
        <v>0</v>
      </c>
      <c r="AA765" s="161">
        <v>0</v>
      </c>
      <c r="AB765" s="171">
        <v>0</v>
      </c>
      <c r="AD765" s="186"/>
      <c r="AE765" s="197" t="s">
        <v>11</v>
      </c>
      <c r="AF765" s="130"/>
      <c r="AG765" s="151">
        <v>0</v>
      </c>
      <c r="AH765" s="133"/>
    </row>
    <row r="766" spans="1:34" ht="15" customHeight="1" x14ac:dyDescent="0.35">
      <c r="A766" s="175" t="s">
        <v>183</v>
      </c>
      <c r="B766" s="202" t="s">
        <v>16</v>
      </c>
      <c r="C766" s="18">
        <v>32.333333333333336</v>
      </c>
      <c r="D766" s="95">
        <v>2305</v>
      </c>
      <c r="E766" s="95"/>
      <c r="F766" s="95">
        <v>394</v>
      </c>
      <c r="G766" s="95">
        <v>7.9</v>
      </c>
      <c r="H766" s="95"/>
      <c r="I766" s="95"/>
      <c r="J766" s="95"/>
      <c r="K766" s="95"/>
      <c r="L766" s="95"/>
      <c r="M766" s="95">
        <v>90.4</v>
      </c>
      <c r="N766" s="95">
        <v>2.9</v>
      </c>
      <c r="O766" s="95"/>
      <c r="P766" s="95"/>
      <c r="Q766" s="95"/>
      <c r="R766" s="95">
        <v>28.7</v>
      </c>
      <c r="S766" s="95"/>
      <c r="T766" s="95">
        <v>4.0999999999999996</v>
      </c>
      <c r="U766" s="95"/>
      <c r="V766" s="95"/>
      <c r="W766" s="95">
        <v>1.5</v>
      </c>
      <c r="X766" s="96"/>
      <c r="Y766" s="190">
        <v>2834.5</v>
      </c>
      <c r="Z766" s="191">
        <v>944833.33333333337</v>
      </c>
      <c r="AA766" s="161">
        <v>0</v>
      </c>
      <c r="AB766" s="171">
        <v>0</v>
      </c>
      <c r="AD766" s="186"/>
      <c r="AE766" s="199" t="s">
        <v>16</v>
      </c>
      <c r="AF766" s="130">
        <v>32.333333333333336</v>
      </c>
      <c r="AG766" s="151">
        <v>29221.649484536083</v>
      </c>
      <c r="AH766" s="133">
        <v>0</v>
      </c>
    </row>
    <row r="767" spans="1:34" ht="17.25" customHeight="1" thickBot="1" x14ac:dyDescent="0.4">
      <c r="A767" s="175" t="s">
        <v>183</v>
      </c>
      <c r="B767" s="200" t="s">
        <v>27</v>
      </c>
      <c r="C767" s="18">
        <v>7.666666666666667</v>
      </c>
      <c r="D767" s="95">
        <v>135.9</v>
      </c>
      <c r="E767" s="95"/>
      <c r="F767" s="95"/>
      <c r="G767" s="95"/>
      <c r="H767" s="95"/>
      <c r="I767" s="95"/>
      <c r="J767" s="95"/>
      <c r="K767" s="95"/>
      <c r="L767" s="95"/>
      <c r="M767" s="95">
        <v>7.4</v>
      </c>
      <c r="N767" s="95"/>
      <c r="O767" s="95">
        <v>28.1</v>
      </c>
      <c r="P767" s="95">
        <v>10.5</v>
      </c>
      <c r="Q767" s="95"/>
      <c r="R767" s="95"/>
      <c r="S767" s="95"/>
      <c r="T767" s="95"/>
      <c r="U767" s="95"/>
      <c r="V767" s="95"/>
      <c r="W767" s="95"/>
      <c r="X767" s="96"/>
      <c r="Y767" s="190">
        <v>181.9</v>
      </c>
      <c r="Z767" s="191">
        <v>60633.333333333336</v>
      </c>
      <c r="AA767" s="161">
        <v>0</v>
      </c>
      <c r="AB767" s="171">
        <v>0</v>
      </c>
      <c r="AD767" s="186"/>
      <c r="AE767" s="138" t="s">
        <v>27</v>
      </c>
      <c r="AF767" s="140">
        <v>7.666666666666667</v>
      </c>
      <c r="AG767" s="151">
        <v>7908.6956521739139</v>
      </c>
      <c r="AH767" s="156">
        <v>0</v>
      </c>
    </row>
    <row r="768" spans="1:34" ht="50.25" customHeight="1" thickBot="1" x14ac:dyDescent="0.4">
      <c r="A768" s="175"/>
      <c r="B768" s="200"/>
      <c r="C768" s="18"/>
      <c r="D768" s="95"/>
      <c r="E768" s="95"/>
      <c r="F768" s="95"/>
      <c r="G768" s="95"/>
      <c r="H768" s="95"/>
      <c r="I768" s="95"/>
      <c r="J768" s="95"/>
      <c r="K768" s="95"/>
      <c r="L768" s="95"/>
      <c r="M768" s="95"/>
      <c r="N768" s="95"/>
      <c r="O768" s="95"/>
      <c r="P768" s="95"/>
      <c r="Q768" s="95"/>
      <c r="R768" s="95"/>
      <c r="S768" s="95"/>
      <c r="T768" s="95"/>
      <c r="U768" s="95"/>
      <c r="V768" s="95"/>
      <c r="W768" s="95"/>
      <c r="X768" s="96"/>
      <c r="Y768" s="235"/>
      <c r="Z768" s="236"/>
      <c r="AA768" s="161"/>
      <c r="AB768" s="171"/>
      <c r="AD768" s="390" t="s">
        <v>248</v>
      </c>
      <c r="AE768" s="370"/>
      <c r="AF768" s="370"/>
      <c r="AG768" s="370"/>
      <c r="AH768" s="371"/>
    </row>
    <row r="769" spans="1:34" ht="34.5" customHeight="1" thickBot="1" x14ac:dyDescent="0.35">
      <c r="A769" s="211" t="s">
        <v>184</v>
      </c>
      <c r="B769" s="176" t="s">
        <v>5</v>
      </c>
      <c r="C769" s="206">
        <v>17</v>
      </c>
      <c r="D769" s="207">
        <v>595.9</v>
      </c>
      <c r="E769" s="207">
        <v>6.9999999999999991</v>
      </c>
      <c r="F769" s="207">
        <v>78.900000000000006</v>
      </c>
      <c r="G769" s="207">
        <v>0</v>
      </c>
      <c r="H769" s="207">
        <v>81.900000000000006</v>
      </c>
      <c r="I769" s="207">
        <v>0</v>
      </c>
      <c r="J769" s="207">
        <v>0</v>
      </c>
      <c r="K769" s="207">
        <v>0</v>
      </c>
      <c r="L769" s="207">
        <v>0</v>
      </c>
      <c r="M769" s="207">
        <v>20.5</v>
      </c>
      <c r="N769" s="207">
        <v>0</v>
      </c>
      <c r="O769" s="207">
        <v>0</v>
      </c>
      <c r="P769" s="207">
        <v>1.6</v>
      </c>
      <c r="Q769" s="207">
        <v>0</v>
      </c>
      <c r="R769" s="207">
        <v>129.69999999999999</v>
      </c>
      <c r="S769" s="207">
        <v>0</v>
      </c>
      <c r="T769" s="207">
        <v>46.5</v>
      </c>
      <c r="U769" s="207">
        <v>0</v>
      </c>
      <c r="V769" s="207">
        <v>0</v>
      </c>
      <c r="W769" s="207">
        <v>2.4</v>
      </c>
      <c r="X769" s="207">
        <v>0</v>
      </c>
      <c r="Y769" s="207">
        <v>964.4</v>
      </c>
      <c r="Z769" s="208">
        <v>321466.66666666663</v>
      </c>
      <c r="AA769" s="161">
        <v>0</v>
      </c>
      <c r="AB769" s="171">
        <v>0</v>
      </c>
      <c r="AD769" s="214" t="s">
        <v>184</v>
      </c>
      <c r="AE769" s="182" t="s">
        <v>5</v>
      </c>
      <c r="AF769" s="340">
        <v>17</v>
      </c>
      <c r="AG769" s="341" t="s">
        <v>264</v>
      </c>
      <c r="AH769" s="122">
        <v>13.743916764557811</v>
      </c>
    </row>
    <row r="770" spans="1:34" ht="18" customHeight="1" x14ac:dyDescent="0.35">
      <c r="A770" s="175" t="s">
        <v>184</v>
      </c>
      <c r="B770" s="183" t="s">
        <v>6</v>
      </c>
      <c r="C770" s="26"/>
      <c r="D770" s="92"/>
      <c r="E770" s="92"/>
      <c r="F770" s="92"/>
      <c r="G770" s="92"/>
      <c r="H770" s="92"/>
      <c r="I770" s="92"/>
      <c r="J770" s="92"/>
      <c r="K770" s="92"/>
      <c r="L770" s="92"/>
      <c r="M770" s="92"/>
      <c r="N770" s="92"/>
      <c r="O770" s="92"/>
      <c r="P770" s="92"/>
      <c r="Q770" s="92"/>
      <c r="R770" s="92"/>
      <c r="S770" s="92"/>
      <c r="T770" s="92"/>
      <c r="U770" s="92"/>
      <c r="V770" s="92"/>
      <c r="W770" s="92"/>
      <c r="X770" s="93"/>
      <c r="Y770" s="184"/>
      <c r="Z770" s="185"/>
      <c r="AA770" s="161">
        <v>0</v>
      </c>
      <c r="AB770" s="171">
        <v>0</v>
      </c>
      <c r="AD770" s="186"/>
      <c r="AE770" s="187" t="s">
        <v>6</v>
      </c>
      <c r="AF770" s="126"/>
      <c r="AG770" s="150">
        <v>0</v>
      </c>
      <c r="AH770" s="128"/>
    </row>
    <row r="771" spans="1:34" ht="16.5" customHeight="1" x14ac:dyDescent="0.35">
      <c r="A771" s="175" t="s">
        <v>184</v>
      </c>
      <c r="B771" s="189" t="s">
        <v>7</v>
      </c>
      <c r="C771" s="18">
        <v>2</v>
      </c>
      <c r="D771" s="95">
        <v>204.2</v>
      </c>
      <c r="E771" s="95">
        <v>2.0999999999999996</v>
      </c>
      <c r="F771" s="95">
        <v>46.5</v>
      </c>
      <c r="G771" s="95"/>
      <c r="H771" s="95">
        <v>46.5</v>
      </c>
      <c r="I771" s="95"/>
      <c r="J771" s="95"/>
      <c r="K771" s="95"/>
      <c r="L771" s="95"/>
      <c r="M771" s="95">
        <v>7.2</v>
      </c>
      <c r="N771" s="95"/>
      <c r="O771" s="95"/>
      <c r="P771" s="95"/>
      <c r="Q771" s="95"/>
      <c r="R771" s="95">
        <v>67.900000000000006</v>
      </c>
      <c r="S771" s="95"/>
      <c r="T771" s="95"/>
      <c r="U771" s="95"/>
      <c r="V771" s="95"/>
      <c r="W771" s="95"/>
      <c r="X771" s="96"/>
      <c r="Y771" s="190">
        <v>374.4</v>
      </c>
      <c r="Z771" s="191">
        <v>62400</v>
      </c>
      <c r="AA771" s="161">
        <v>0</v>
      </c>
      <c r="AB771" s="171">
        <v>0</v>
      </c>
      <c r="AD771" s="186"/>
      <c r="AE771" s="192" t="s">
        <v>7</v>
      </c>
      <c r="AF771" s="130">
        <v>2</v>
      </c>
      <c r="AG771" s="151">
        <v>62400</v>
      </c>
      <c r="AH771" s="133">
        <v>22.77179236043095</v>
      </c>
    </row>
    <row r="772" spans="1:34" ht="55.5" customHeight="1" x14ac:dyDescent="0.35">
      <c r="A772" s="175" t="s">
        <v>184</v>
      </c>
      <c r="B772" s="189" t="s">
        <v>8</v>
      </c>
      <c r="C772" s="18">
        <v>3</v>
      </c>
      <c r="D772" s="95">
        <v>138.69999999999999</v>
      </c>
      <c r="E772" s="95">
        <v>4.5999999999999996</v>
      </c>
      <c r="F772" s="95">
        <v>31.2</v>
      </c>
      <c r="G772" s="95"/>
      <c r="H772" s="95">
        <v>19.899999999999999</v>
      </c>
      <c r="I772" s="95"/>
      <c r="J772" s="95"/>
      <c r="K772" s="95"/>
      <c r="L772" s="95"/>
      <c r="M772" s="95">
        <v>13.3</v>
      </c>
      <c r="N772" s="95"/>
      <c r="O772" s="95"/>
      <c r="P772" s="95"/>
      <c r="Q772" s="95"/>
      <c r="R772" s="95">
        <v>61.8</v>
      </c>
      <c r="S772" s="95"/>
      <c r="T772" s="95"/>
      <c r="U772" s="95"/>
      <c r="V772" s="95"/>
      <c r="W772" s="95"/>
      <c r="X772" s="96"/>
      <c r="Y772" s="190">
        <v>269.5</v>
      </c>
      <c r="Z772" s="191">
        <v>29944.444444444442</v>
      </c>
      <c r="AA772" s="161">
        <v>0</v>
      </c>
      <c r="AB772" s="171">
        <v>0</v>
      </c>
      <c r="AD772" s="186"/>
      <c r="AE772" s="192" t="s">
        <v>90</v>
      </c>
      <c r="AF772" s="130">
        <v>3</v>
      </c>
      <c r="AG772" s="151">
        <v>29944.444444444442</v>
      </c>
      <c r="AH772" s="133">
        <v>14.347512617159335</v>
      </c>
    </row>
    <row r="773" spans="1:34" ht="41.25" customHeight="1" x14ac:dyDescent="0.35">
      <c r="A773" s="175" t="s">
        <v>184</v>
      </c>
      <c r="B773" s="189" t="s">
        <v>9</v>
      </c>
      <c r="C773" s="18"/>
      <c r="D773" s="95"/>
      <c r="E773" s="95"/>
      <c r="F773" s="95"/>
      <c r="G773" s="95"/>
      <c r="H773" s="95"/>
      <c r="I773" s="95"/>
      <c r="J773" s="95"/>
      <c r="K773" s="95"/>
      <c r="L773" s="95"/>
      <c r="M773" s="95"/>
      <c r="N773" s="95"/>
      <c r="O773" s="95"/>
      <c r="P773" s="95"/>
      <c r="Q773" s="95"/>
      <c r="R773" s="95"/>
      <c r="S773" s="95"/>
      <c r="T773" s="95"/>
      <c r="U773" s="95"/>
      <c r="V773" s="95"/>
      <c r="W773" s="95"/>
      <c r="X773" s="96"/>
      <c r="Y773" s="193">
        <v>0</v>
      </c>
      <c r="Z773" s="191">
        <v>0</v>
      </c>
      <c r="AA773" s="161">
        <v>0</v>
      </c>
      <c r="AB773" s="171">
        <v>0</v>
      </c>
      <c r="AD773" s="186"/>
      <c r="AE773" s="192" t="s">
        <v>9</v>
      </c>
      <c r="AF773" s="130">
        <v>0</v>
      </c>
      <c r="AG773" s="151">
        <v>0</v>
      </c>
      <c r="AH773" s="133"/>
    </row>
    <row r="774" spans="1:34" ht="27.75" customHeight="1" x14ac:dyDescent="0.35">
      <c r="A774" s="175" t="s">
        <v>184</v>
      </c>
      <c r="B774" s="194" t="s">
        <v>23</v>
      </c>
      <c r="C774" s="18">
        <v>3</v>
      </c>
      <c r="D774" s="95">
        <v>90.1</v>
      </c>
      <c r="E774" s="95">
        <v>0.3</v>
      </c>
      <c r="F774" s="95">
        <v>1.2</v>
      </c>
      <c r="G774" s="95"/>
      <c r="H774" s="95">
        <v>1.2</v>
      </c>
      <c r="I774" s="95"/>
      <c r="J774" s="95"/>
      <c r="K774" s="95"/>
      <c r="L774" s="95"/>
      <c r="M774" s="95"/>
      <c r="N774" s="95"/>
      <c r="O774" s="95"/>
      <c r="P774" s="95"/>
      <c r="Q774" s="95"/>
      <c r="R774" s="95"/>
      <c r="S774" s="95"/>
      <c r="T774" s="95">
        <v>20</v>
      </c>
      <c r="U774" s="95"/>
      <c r="V774" s="95"/>
      <c r="W774" s="95"/>
      <c r="X774" s="96"/>
      <c r="Y774" s="190">
        <v>112.8</v>
      </c>
      <c r="Z774" s="191">
        <v>12533.333333333334</v>
      </c>
      <c r="AA774" s="161">
        <v>0</v>
      </c>
      <c r="AB774" s="171">
        <v>0</v>
      </c>
      <c r="AD774" s="186"/>
      <c r="AE774" s="195" t="s">
        <v>101</v>
      </c>
      <c r="AF774" s="130">
        <v>3</v>
      </c>
      <c r="AG774" s="151">
        <v>12533.333333333334</v>
      </c>
      <c r="AH774" s="133">
        <v>1.3318534961154274</v>
      </c>
    </row>
    <row r="775" spans="1:34" ht="55.5" customHeight="1" x14ac:dyDescent="0.35">
      <c r="A775" s="175" t="s">
        <v>184</v>
      </c>
      <c r="B775" s="189" t="s">
        <v>24</v>
      </c>
      <c r="C775" s="18">
        <v>3</v>
      </c>
      <c r="D775" s="95">
        <v>71.099999999999994</v>
      </c>
      <c r="E775" s="95"/>
      <c r="F775" s="95"/>
      <c r="G775" s="95"/>
      <c r="H775" s="95"/>
      <c r="I775" s="95"/>
      <c r="J775" s="95"/>
      <c r="K775" s="95"/>
      <c r="L775" s="95"/>
      <c r="M775" s="95"/>
      <c r="N775" s="95"/>
      <c r="O775" s="95"/>
      <c r="P775" s="95"/>
      <c r="Q775" s="95"/>
      <c r="R775" s="95"/>
      <c r="S775" s="95"/>
      <c r="T775" s="95">
        <v>20.3</v>
      </c>
      <c r="U775" s="95"/>
      <c r="V775" s="95"/>
      <c r="W775" s="95"/>
      <c r="X775" s="96"/>
      <c r="Y775" s="190">
        <v>91.399999999999991</v>
      </c>
      <c r="Z775" s="191">
        <v>10155.555555555555</v>
      </c>
      <c r="AA775" s="161">
        <v>0</v>
      </c>
      <c r="AB775" s="171">
        <v>0</v>
      </c>
      <c r="AD775" s="186"/>
      <c r="AE775" s="192" t="s">
        <v>102</v>
      </c>
      <c r="AF775" s="130">
        <v>3</v>
      </c>
      <c r="AG775" s="151">
        <v>10155.555555555555</v>
      </c>
      <c r="AH775" s="133">
        <v>0</v>
      </c>
    </row>
    <row r="776" spans="1:34" ht="15.75" customHeight="1" x14ac:dyDescent="0.35">
      <c r="A776" s="175" t="s">
        <v>184</v>
      </c>
      <c r="B776" s="196" t="s">
        <v>11</v>
      </c>
      <c r="C776" s="18"/>
      <c r="D776" s="95"/>
      <c r="E776" s="95"/>
      <c r="F776" s="95"/>
      <c r="G776" s="95"/>
      <c r="H776" s="95"/>
      <c r="I776" s="95"/>
      <c r="J776" s="95"/>
      <c r="K776" s="95"/>
      <c r="L776" s="95"/>
      <c r="M776" s="95"/>
      <c r="N776" s="95"/>
      <c r="O776" s="95"/>
      <c r="P776" s="95"/>
      <c r="Q776" s="95"/>
      <c r="R776" s="95"/>
      <c r="S776" s="95"/>
      <c r="T776" s="95"/>
      <c r="U776" s="95"/>
      <c r="V776" s="95"/>
      <c r="W776" s="95"/>
      <c r="X776" s="96"/>
      <c r="Y776" s="190">
        <v>0</v>
      </c>
      <c r="Z776" s="191">
        <v>0</v>
      </c>
      <c r="AA776" s="161">
        <v>0</v>
      </c>
      <c r="AB776" s="171">
        <v>0</v>
      </c>
      <c r="AD776" s="186"/>
      <c r="AE776" s="197" t="s">
        <v>11</v>
      </c>
      <c r="AF776" s="130"/>
      <c r="AG776" s="151">
        <v>0</v>
      </c>
      <c r="AH776" s="133"/>
    </row>
    <row r="777" spans="1:34" ht="17.25" customHeight="1" x14ac:dyDescent="0.35">
      <c r="A777" s="175" t="s">
        <v>184</v>
      </c>
      <c r="B777" s="198" t="s">
        <v>12</v>
      </c>
      <c r="C777" s="18">
        <v>2</v>
      </c>
      <c r="D777" s="95">
        <v>47.400000000000006</v>
      </c>
      <c r="E777" s="95"/>
      <c r="F777" s="95"/>
      <c r="G777" s="95"/>
      <c r="H777" s="95"/>
      <c r="I777" s="95"/>
      <c r="J777" s="95"/>
      <c r="K777" s="95"/>
      <c r="L777" s="95"/>
      <c r="M777" s="95"/>
      <c r="N777" s="95"/>
      <c r="O777" s="95"/>
      <c r="P777" s="95"/>
      <c r="Q777" s="95"/>
      <c r="R777" s="95"/>
      <c r="S777" s="95"/>
      <c r="T777" s="95"/>
      <c r="U777" s="95"/>
      <c r="V777" s="95"/>
      <c r="W777" s="95"/>
      <c r="X777" s="96"/>
      <c r="Y777" s="190">
        <v>47.400000000000006</v>
      </c>
      <c r="Z777" s="191">
        <v>7900.0000000000009</v>
      </c>
      <c r="AA777" s="161">
        <v>0</v>
      </c>
      <c r="AB777" s="171">
        <v>0</v>
      </c>
      <c r="AD777" s="186"/>
      <c r="AE777" s="199" t="s">
        <v>12</v>
      </c>
      <c r="AF777" s="130">
        <v>2</v>
      </c>
      <c r="AG777" s="151">
        <v>7900.0000000000009</v>
      </c>
      <c r="AH777" s="133">
        <v>0</v>
      </c>
    </row>
    <row r="778" spans="1:34" ht="27" customHeight="1" x14ac:dyDescent="0.35">
      <c r="A778" s="175" t="s">
        <v>184</v>
      </c>
      <c r="B778" s="200" t="s">
        <v>25</v>
      </c>
      <c r="C778" s="18">
        <v>1</v>
      </c>
      <c r="D778" s="95"/>
      <c r="E778" s="95"/>
      <c r="F778" s="95"/>
      <c r="G778" s="95"/>
      <c r="H778" s="95"/>
      <c r="I778" s="95"/>
      <c r="J778" s="95"/>
      <c r="K778" s="95"/>
      <c r="L778" s="95"/>
      <c r="M778" s="95"/>
      <c r="N778" s="95"/>
      <c r="O778" s="95"/>
      <c r="P778" s="95"/>
      <c r="Q778" s="95"/>
      <c r="R778" s="95"/>
      <c r="S778" s="95"/>
      <c r="T778" s="95">
        <v>6.2</v>
      </c>
      <c r="U778" s="95"/>
      <c r="V778" s="95"/>
      <c r="W778" s="95"/>
      <c r="X778" s="96"/>
      <c r="Y778" s="190">
        <v>6.2</v>
      </c>
      <c r="Z778" s="191">
        <v>2066.666666666667</v>
      </c>
      <c r="AA778" s="161">
        <v>0</v>
      </c>
      <c r="AB778" s="171">
        <v>0</v>
      </c>
      <c r="AD778" s="186"/>
      <c r="AE778" s="201" t="s">
        <v>103</v>
      </c>
      <c r="AF778" s="130">
        <v>1</v>
      </c>
      <c r="AG778" s="151">
        <v>2066.666666666667</v>
      </c>
      <c r="AH778" s="133"/>
    </row>
    <row r="779" spans="1:34" ht="15.75" customHeight="1" x14ac:dyDescent="0.35">
      <c r="A779" s="175" t="s">
        <v>184</v>
      </c>
      <c r="B779" s="196" t="s">
        <v>11</v>
      </c>
      <c r="C779" s="18"/>
      <c r="D779" s="95"/>
      <c r="E779" s="95"/>
      <c r="F779" s="95"/>
      <c r="G779" s="95"/>
      <c r="H779" s="95"/>
      <c r="I779" s="95"/>
      <c r="J779" s="95"/>
      <c r="K779" s="95"/>
      <c r="L779" s="95"/>
      <c r="M779" s="95"/>
      <c r="N779" s="95"/>
      <c r="O779" s="95"/>
      <c r="P779" s="95"/>
      <c r="Q779" s="95"/>
      <c r="R779" s="95"/>
      <c r="S779" s="95"/>
      <c r="T779" s="95"/>
      <c r="U779" s="95"/>
      <c r="V779" s="95"/>
      <c r="W779" s="95"/>
      <c r="X779" s="96"/>
      <c r="Y779" s="190">
        <v>0</v>
      </c>
      <c r="Z779" s="191">
        <v>0</v>
      </c>
      <c r="AA779" s="161">
        <v>0</v>
      </c>
      <c r="AB779" s="171">
        <v>0</v>
      </c>
      <c r="AD779" s="186"/>
      <c r="AE779" s="197" t="s">
        <v>11</v>
      </c>
      <c r="AF779" s="130"/>
      <c r="AG779" s="151">
        <v>0</v>
      </c>
      <c r="AH779" s="133"/>
    </row>
    <row r="780" spans="1:34" ht="17.25" customHeight="1" x14ac:dyDescent="0.35">
      <c r="A780" s="175" t="s">
        <v>184</v>
      </c>
      <c r="B780" s="202" t="s">
        <v>13</v>
      </c>
      <c r="C780" s="18"/>
      <c r="D780" s="95"/>
      <c r="E780" s="95"/>
      <c r="F780" s="95"/>
      <c r="G780" s="95"/>
      <c r="H780" s="95"/>
      <c r="I780" s="95"/>
      <c r="J780" s="95"/>
      <c r="K780" s="95"/>
      <c r="L780" s="95"/>
      <c r="M780" s="95"/>
      <c r="N780" s="95"/>
      <c r="O780" s="95"/>
      <c r="P780" s="95"/>
      <c r="Q780" s="95"/>
      <c r="R780" s="95"/>
      <c r="S780" s="95"/>
      <c r="T780" s="95"/>
      <c r="U780" s="95"/>
      <c r="V780" s="95"/>
      <c r="W780" s="95"/>
      <c r="X780" s="96"/>
      <c r="Y780" s="190">
        <v>0</v>
      </c>
      <c r="Z780" s="191">
        <v>0</v>
      </c>
      <c r="AA780" s="161">
        <v>0</v>
      </c>
      <c r="AB780" s="171">
        <v>0</v>
      </c>
      <c r="AD780" s="186"/>
      <c r="AE780" s="199" t="s">
        <v>13</v>
      </c>
      <c r="AF780" s="130">
        <v>0</v>
      </c>
      <c r="AG780" s="151">
        <v>0</v>
      </c>
      <c r="AH780" s="133"/>
    </row>
    <row r="781" spans="1:34" ht="27.75" customHeight="1" x14ac:dyDescent="0.35">
      <c r="A781" s="175" t="s">
        <v>184</v>
      </c>
      <c r="B781" s="203" t="s">
        <v>14</v>
      </c>
      <c r="C781" s="18">
        <v>1</v>
      </c>
      <c r="D781" s="95">
        <v>40.4</v>
      </c>
      <c r="E781" s="95"/>
      <c r="F781" s="95"/>
      <c r="G781" s="95"/>
      <c r="H781" s="95">
        <v>6.6999999999999993</v>
      </c>
      <c r="I781" s="95"/>
      <c r="J781" s="95"/>
      <c r="K781" s="95"/>
      <c r="L781" s="95"/>
      <c r="M781" s="95"/>
      <c r="N781" s="95"/>
      <c r="O781" s="95"/>
      <c r="P781" s="95"/>
      <c r="Q781" s="95"/>
      <c r="R781" s="95"/>
      <c r="S781" s="95"/>
      <c r="T781" s="95"/>
      <c r="U781" s="95"/>
      <c r="V781" s="95"/>
      <c r="W781" s="95"/>
      <c r="X781" s="96"/>
      <c r="Y781" s="190">
        <v>47.099999999999994</v>
      </c>
      <c r="Z781" s="191">
        <v>15699.999999999998</v>
      </c>
      <c r="AA781" s="161">
        <v>0</v>
      </c>
      <c r="AB781" s="171">
        <v>0</v>
      </c>
      <c r="AD781" s="186"/>
      <c r="AE781" s="204" t="s">
        <v>14</v>
      </c>
      <c r="AF781" s="130">
        <v>1</v>
      </c>
      <c r="AG781" s="151">
        <v>15699.999999999998</v>
      </c>
      <c r="AH781" s="133">
        <v>16.584158415841582</v>
      </c>
    </row>
    <row r="782" spans="1:34" ht="16.5" customHeight="1" x14ac:dyDescent="0.35">
      <c r="A782" s="175" t="s">
        <v>184</v>
      </c>
      <c r="B782" s="203" t="s">
        <v>15</v>
      </c>
      <c r="C782" s="18"/>
      <c r="D782" s="95"/>
      <c r="E782" s="95"/>
      <c r="F782" s="95"/>
      <c r="G782" s="95"/>
      <c r="H782" s="95"/>
      <c r="I782" s="95"/>
      <c r="J782" s="95"/>
      <c r="K782" s="95"/>
      <c r="L782" s="95"/>
      <c r="M782" s="95"/>
      <c r="N782" s="95"/>
      <c r="O782" s="95"/>
      <c r="P782" s="95"/>
      <c r="Q782" s="95"/>
      <c r="R782" s="95"/>
      <c r="S782" s="95"/>
      <c r="T782" s="95"/>
      <c r="U782" s="95"/>
      <c r="V782" s="95"/>
      <c r="W782" s="95"/>
      <c r="X782" s="96"/>
      <c r="Y782" s="190">
        <v>0</v>
      </c>
      <c r="Z782" s="191">
        <v>0</v>
      </c>
      <c r="AA782" s="161">
        <v>0</v>
      </c>
      <c r="AB782" s="171">
        <v>0</v>
      </c>
      <c r="AD782" s="186"/>
      <c r="AE782" s="204" t="s">
        <v>15</v>
      </c>
      <c r="AF782" s="130">
        <v>0</v>
      </c>
      <c r="AG782" s="151">
        <v>0</v>
      </c>
      <c r="AH782" s="133"/>
    </row>
    <row r="783" spans="1:34" ht="15.75" customHeight="1" x14ac:dyDescent="0.35">
      <c r="A783" s="175" t="s">
        <v>184</v>
      </c>
      <c r="B783" s="196" t="s">
        <v>11</v>
      </c>
      <c r="C783" s="18"/>
      <c r="D783" s="95"/>
      <c r="E783" s="95"/>
      <c r="F783" s="95"/>
      <c r="G783" s="95"/>
      <c r="H783" s="95"/>
      <c r="I783" s="95"/>
      <c r="J783" s="95"/>
      <c r="K783" s="95"/>
      <c r="L783" s="95"/>
      <c r="M783" s="95"/>
      <c r="N783" s="95"/>
      <c r="O783" s="95"/>
      <c r="P783" s="95"/>
      <c r="Q783" s="95"/>
      <c r="R783" s="95"/>
      <c r="S783" s="95"/>
      <c r="T783" s="95"/>
      <c r="U783" s="95"/>
      <c r="V783" s="95"/>
      <c r="W783" s="95"/>
      <c r="X783" s="96"/>
      <c r="Y783" s="190">
        <v>0</v>
      </c>
      <c r="Z783" s="191">
        <v>0</v>
      </c>
      <c r="AA783" s="161">
        <v>0</v>
      </c>
      <c r="AB783" s="171">
        <v>0</v>
      </c>
      <c r="AD783" s="186"/>
      <c r="AE783" s="197" t="s">
        <v>11</v>
      </c>
      <c r="AF783" s="130"/>
      <c r="AG783" s="151">
        <v>0</v>
      </c>
      <c r="AH783" s="133"/>
    </row>
    <row r="784" spans="1:34" ht="15" customHeight="1" x14ac:dyDescent="0.35">
      <c r="A784" s="175" t="s">
        <v>184</v>
      </c>
      <c r="B784" s="202" t="s">
        <v>16</v>
      </c>
      <c r="C784" s="18"/>
      <c r="D784" s="95"/>
      <c r="E784" s="95"/>
      <c r="F784" s="95"/>
      <c r="G784" s="95"/>
      <c r="H784" s="95"/>
      <c r="I784" s="95"/>
      <c r="J784" s="95"/>
      <c r="K784" s="95"/>
      <c r="L784" s="95"/>
      <c r="M784" s="95"/>
      <c r="N784" s="95"/>
      <c r="O784" s="95"/>
      <c r="P784" s="95"/>
      <c r="Q784" s="95"/>
      <c r="R784" s="95"/>
      <c r="S784" s="95"/>
      <c r="T784" s="95"/>
      <c r="U784" s="95"/>
      <c r="V784" s="95"/>
      <c r="W784" s="95"/>
      <c r="X784" s="96"/>
      <c r="Y784" s="190">
        <v>0</v>
      </c>
      <c r="Z784" s="191">
        <v>0</v>
      </c>
      <c r="AA784" s="161">
        <v>0</v>
      </c>
      <c r="AB784" s="171">
        <v>0</v>
      </c>
      <c r="AD784" s="186"/>
      <c r="AE784" s="199" t="s">
        <v>16</v>
      </c>
      <c r="AF784" s="130">
        <v>0</v>
      </c>
      <c r="AG784" s="151">
        <v>0</v>
      </c>
      <c r="AH784" s="133"/>
    </row>
    <row r="785" spans="1:34" ht="17.25" customHeight="1" thickBot="1" x14ac:dyDescent="0.4">
      <c r="A785" s="175" t="s">
        <v>184</v>
      </c>
      <c r="B785" s="200" t="s">
        <v>27</v>
      </c>
      <c r="C785" s="18">
        <v>4</v>
      </c>
      <c r="D785" s="95">
        <v>51.4</v>
      </c>
      <c r="E785" s="95"/>
      <c r="F785" s="95"/>
      <c r="G785" s="95"/>
      <c r="H785" s="95">
        <v>7.6</v>
      </c>
      <c r="I785" s="95"/>
      <c r="J785" s="95"/>
      <c r="K785" s="95"/>
      <c r="L785" s="95"/>
      <c r="M785" s="95"/>
      <c r="N785" s="95"/>
      <c r="O785" s="95"/>
      <c r="P785" s="95">
        <v>1.6</v>
      </c>
      <c r="Q785" s="95"/>
      <c r="R785" s="95"/>
      <c r="S785" s="95"/>
      <c r="T785" s="95"/>
      <c r="U785" s="95"/>
      <c r="V785" s="95"/>
      <c r="W785" s="95">
        <v>2.4</v>
      </c>
      <c r="X785" s="96"/>
      <c r="Y785" s="190">
        <v>63</v>
      </c>
      <c r="Z785" s="191">
        <v>5250</v>
      </c>
      <c r="AA785" s="161">
        <v>0</v>
      </c>
      <c r="AB785" s="171">
        <v>0</v>
      </c>
      <c r="AD785" s="186"/>
      <c r="AE785" s="138" t="s">
        <v>27</v>
      </c>
      <c r="AF785" s="140">
        <v>4</v>
      </c>
      <c r="AG785" s="238">
        <v>5250</v>
      </c>
      <c r="AH785" s="156">
        <v>14.785992217898833</v>
      </c>
    </row>
    <row r="786" spans="1:34" ht="48" customHeight="1" thickBot="1" x14ac:dyDescent="0.4">
      <c r="A786" s="175"/>
      <c r="B786" s="200"/>
      <c r="C786" s="18"/>
      <c r="D786" s="95"/>
      <c r="E786" s="95"/>
      <c r="F786" s="95"/>
      <c r="G786" s="95"/>
      <c r="H786" s="95"/>
      <c r="I786" s="95"/>
      <c r="J786" s="95"/>
      <c r="K786" s="95"/>
      <c r="L786" s="95"/>
      <c r="M786" s="95"/>
      <c r="N786" s="95"/>
      <c r="O786" s="95"/>
      <c r="P786" s="95"/>
      <c r="Q786" s="95"/>
      <c r="R786" s="95"/>
      <c r="S786" s="95"/>
      <c r="T786" s="95"/>
      <c r="U786" s="95"/>
      <c r="V786" s="95"/>
      <c r="W786" s="95"/>
      <c r="X786" s="96"/>
      <c r="Y786" s="235"/>
      <c r="Z786" s="236"/>
      <c r="AA786" s="161"/>
      <c r="AB786" s="171"/>
      <c r="AD786" s="390" t="s">
        <v>249</v>
      </c>
      <c r="AE786" s="370"/>
      <c r="AF786" s="370"/>
      <c r="AG786" s="370"/>
      <c r="AH786" s="371"/>
    </row>
    <row r="787" spans="1:34" ht="34.5" customHeight="1" thickBot="1" x14ac:dyDescent="0.35">
      <c r="A787" s="211" t="s">
        <v>185</v>
      </c>
      <c r="B787" s="176" t="s">
        <v>5</v>
      </c>
      <c r="C787" s="206">
        <v>67</v>
      </c>
      <c r="D787" s="207">
        <v>2466.6</v>
      </c>
      <c r="E787" s="207">
        <v>44.800000000000004</v>
      </c>
      <c r="F787" s="207">
        <v>378.9</v>
      </c>
      <c r="G787" s="207">
        <v>17</v>
      </c>
      <c r="H787" s="207">
        <v>736</v>
      </c>
      <c r="I787" s="207">
        <v>0</v>
      </c>
      <c r="J787" s="207">
        <v>0</v>
      </c>
      <c r="K787" s="207">
        <v>0</v>
      </c>
      <c r="L787" s="207">
        <v>21</v>
      </c>
      <c r="M787" s="207">
        <v>209.79999999999998</v>
      </c>
      <c r="N787" s="207">
        <v>67.400000000000006</v>
      </c>
      <c r="O787" s="207">
        <v>0</v>
      </c>
      <c r="P787" s="207">
        <v>0</v>
      </c>
      <c r="Q787" s="207">
        <v>0</v>
      </c>
      <c r="R787" s="207">
        <v>0</v>
      </c>
      <c r="S787" s="207">
        <v>0</v>
      </c>
      <c r="T787" s="207">
        <v>31.9</v>
      </c>
      <c r="U787" s="207">
        <v>0</v>
      </c>
      <c r="V787" s="207">
        <v>0</v>
      </c>
      <c r="W787" s="207">
        <v>0</v>
      </c>
      <c r="X787" s="207">
        <v>0</v>
      </c>
      <c r="Y787" s="207">
        <v>3973.4000000000005</v>
      </c>
      <c r="Z787" s="208">
        <v>19768.1592039801</v>
      </c>
      <c r="AA787" s="161">
        <v>0</v>
      </c>
      <c r="AB787" s="171">
        <v>0</v>
      </c>
      <c r="AD787" s="214" t="s">
        <v>185</v>
      </c>
      <c r="AE787" s="182" t="s">
        <v>5</v>
      </c>
      <c r="AF787" s="340">
        <v>67</v>
      </c>
      <c r="AG787" s="341">
        <v>19768.1592039801</v>
      </c>
      <c r="AH787" s="122">
        <v>29.838644287683451</v>
      </c>
    </row>
    <row r="788" spans="1:34" ht="18" customHeight="1" x14ac:dyDescent="0.35">
      <c r="A788" s="175" t="s">
        <v>185</v>
      </c>
      <c r="B788" s="183" t="s">
        <v>6</v>
      </c>
      <c r="C788" s="26"/>
      <c r="D788" s="92"/>
      <c r="E788" s="92"/>
      <c r="F788" s="92"/>
      <c r="G788" s="92"/>
      <c r="H788" s="92"/>
      <c r="I788" s="92"/>
      <c r="J788" s="92"/>
      <c r="K788" s="92"/>
      <c r="L788" s="92"/>
      <c r="M788" s="92"/>
      <c r="N788" s="92"/>
      <c r="O788" s="92"/>
      <c r="P788" s="92"/>
      <c r="Q788" s="92"/>
      <c r="R788" s="92"/>
      <c r="S788" s="92"/>
      <c r="T788" s="92"/>
      <c r="U788" s="92"/>
      <c r="V788" s="92"/>
      <c r="W788" s="92"/>
      <c r="X788" s="93"/>
      <c r="Y788" s="184"/>
      <c r="Z788" s="185"/>
      <c r="AA788" s="161">
        <v>0</v>
      </c>
      <c r="AB788" s="171">
        <v>0</v>
      </c>
      <c r="AD788" s="186"/>
      <c r="AE788" s="187" t="s">
        <v>6</v>
      </c>
      <c r="AF788" s="126"/>
      <c r="AG788" s="150">
        <v>0</v>
      </c>
      <c r="AH788" s="128"/>
    </row>
    <row r="789" spans="1:34" ht="16.5" customHeight="1" x14ac:dyDescent="0.35">
      <c r="A789" s="175" t="s">
        <v>185</v>
      </c>
      <c r="B789" s="189" t="s">
        <v>7</v>
      </c>
      <c r="C789" s="18">
        <v>2</v>
      </c>
      <c r="D789" s="95">
        <v>117.69999999999999</v>
      </c>
      <c r="E789" s="95">
        <v>3</v>
      </c>
      <c r="F789" s="95">
        <v>27.6</v>
      </c>
      <c r="G789" s="95"/>
      <c r="H789" s="95">
        <v>35.299999999999997</v>
      </c>
      <c r="I789" s="95"/>
      <c r="J789" s="95"/>
      <c r="K789" s="95"/>
      <c r="L789" s="95"/>
      <c r="M789" s="95">
        <v>56.3</v>
      </c>
      <c r="N789" s="95"/>
      <c r="O789" s="95"/>
      <c r="P789" s="95"/>
      <c r="Q789" s="95"/>
      <c r="R789" s="95"/>
      <c r="S789" s="95"/>
      <c r="T789" s="95"/>
      <c r="U789" s="95"/>
      <c r="V789" s="95"/>
      <c r="W789" s="95"/>
      <c r="X789" s="96"/>
      <c r="Y789" s="190">
        <v>239.89999999999998</v>
      </c>
      <c r="Z789" s="191">
        <v>39983.333333333328</v>
      </c>
      <c r="AA789" s="161">
        <v>0</v>
      </c>
      <c r="AB789" s="171">
        <v>0</v>
      </c>
      <c r="AD789" s="186"/>
      <c r="AE789" s="192" t="s">
        <v>7</v>
      </c>
      <c r="AF789" s="130">
        <v>2</v>
      </c>
      <c r="AG789" s="151">
        <v>39983.333333333328</v>
      </c>
      <c r="AH789" s="133">
        <v>29.991503823279526</v>
      </c>
    </row>
    <row r="790" spans="1:34" ht="55.5" customHeight="1" x14ac:dyDescent="0.35">
      <c r="A790" s="175" t="s">
        <v>185</v>
      </c>
      <c r="B790" s="189" t="s">
        <v>8</v>
      </c>
      <c r="C790" s="18">
        <v>10</v>
      </c>
      <c r="D790" s="95">
        <v>404.8</v>
      </c>
      <c r="E790" s="95">
        <v>17.3</v>
      </c>
      <c r="F790" s="95">
        <v>103.7</v>
      </c>
      <c r="G790" s="95">
        <v>17</v>
      </c>
      <c r="H790" s="95">
        <v>121.4</v>
      </c>
      <c r="I790" s="95"/>
      <c r="J790" s="95"/>
      <c r="K790" s="95"/>
      <c r="L790" s="95"/>
      <c r="M790" s="95">
        <v>64.599999999999994</v>
      </c>
      <c r="N790" s="95">
        <v>22.8</v>
      </c>
      <c r="O790" s="95"/>
      <c r="P790" s="95"/>
      <c r="Q790" s="95"/>
      <c r="R790" s="95"/>
      <c r="S790" s="95"/>
      <c r="T790" s="95"/>
      <c r="U790" s="95"/>
      <c r="V790" s="95"/>
      <c r="W790" s="95"/>
      <c r="X790" s="96"/>
      <c r="Y790" s="190">
        <v>751.6</v>
      </c>
      <c r="Z790" s="191">
        <v>25053.333333333332</v>
      </c>
      <c r="AA790" s="161">
        <v>0</v>
      </c>
      <c r="AB790" s="171">
        <v>0</v>
      </c>
      <c r="AD790" s="186"/>
      <c r="AE790" s="192" t="s">
        <v>90</v>
      </c>
      <c r="AF790" s="130">
        <v>10</v>
      </c>
      <c r="AG790" s="151">
        <v>25053.333333333332</v>
      </c>
      <c r="AH790" s="133">
        <v>29.990118577075098</v>
      </c>
    </row>
    <row r="791" spans="1:34" ht="41.25" customHeight="1" x14ac:dyDescent="0.35">
      <c r="A791" s="175" t="s">
        <v>185</v>
      </c>
      <c r="B791" s="189" t="s">
        <v>9</v>
      </c>
      <c r="C791" s="18"/>
      <c r="D791" s="95"/>
      <c r="E791" s="95"/>
      <c r="F791" s="95"/>
      <c r="G791" s="95"/>
      <c r="H791" s="95"/>
      <c r="I791" s="95"/>
      <c r="J791" s="95"/>
      <c r="K791" s="95"/>
      <c r="L791" s="95"/>
      <c r="M791" s="95"/>
      <c r="N791" s="95"/>
      <c r="O791" s="95"/>
      <c r="P791" s="95"/>
      <c r="Q791" s="95"/>
      <c r="R791" s="95"/>
      <c r="S791" s="95"/>
      <c r="T791" s="95"/>
      <c r="U791" s="95"/>
      <c r="V791" s="95"/>
      <c r="W791" s="95"/>
      <c r="X791" s="96"/>
      <c r="Y791" s="193">
        <v>0</v>
      </c>
      <c r="Z791" s="191">
        <v>0</v>
      </c>
      <c r="AA791" s="161">
        <v>0</v>
      </c>
      <c r="AB791" s="171">
        <v>0</v>
      </c>
      <c r="AD791" s="186"/>
      <c r="AE791" s="192" t="s">
        <v>9</v>
      </c>
      <c r="AF791" s="130">
        <v>0</v>
      </c>
      <c r="AG791" s="151">
        <v>0</v>
      </c>
      <c r="AH791" s="133"/>
    </row>
    <row r="792" spans="1:34" ht="27.75" customHeight="1" x14ac:dyDescent="0.35">
      <c r="A792" s="175" t="s">
        <v>185</v>
      </c>
      <c r="B792" s="194" t="s">
        <v>23</v>
      </c>
      <c r="C792" s="18">
        <v>27</v>
      </c>
      <c r="D792" s="95">
        <v>922.6</v>
      </c>
      <c r="E792" s="95">
        <v>20.3</v>
      </c>
      <c r="F792" s="95">
        <v>97.6</v>
      </c>
      <c r="G792" s="95"/>
      <c r="H792" s="95">
        <v>268.79999999999995</v>
      </c>
      <c r="I792" s="95"/>
      <c r="J792" s="95"/>
      <c r="K792" s="95"/>
      <c r="L792" s="95">
        <v>21</v>
      </c>
      <c r="M792" s="95">
        <v>52.7</v>
      </c>
      <c r="N792" s="95">
        <v>17.7</v>
      </c>
      <c r="O792" s="95"/>
      <c r="P792" s="95"/>
      <c r="Q792" s="95"/>
      <c r="R792" s="95"/>
      <c r="S792" s="95"/>
      <c r="T792" s="95">
        <v>31.9</v>
      </c>
      <c r="U792" s="95"/>
      <c r="V792" s="95"/>
      <c r="W792" s="95"/>
      <c r="X792" s="96"/>
      <c r="Y792" s="190">
        <v>1432.6000000000001</v>
      </c>
      <c r="Z792" s="191">
        <v>17686.419753086422</v>
      </c>
      <c r="AA792" s="161">
        <v>0</v>
      </c>
      <c r="AB792" s="171">
        <v>0</v>
      </c>
      <c r="AD792" s="186"/>
      <c r="AE792" s="195" t="s">
        <v>101</v>
      </c>
      <c r="AF792" s="130">
        <v>27</v>
      </c>
      <c r="AG792" s="151">
        <v>17686.419753086422</v>
      </c>
      <c r="AH792" s="133">
        <v>29.135053110773896</v>
      </c>
    </row>
    <row r="793" spans="1:34" ht="55.5" customHeight="1" x14ac:dyDescent="0.35">
      <c r="A793" s="175" t="s">
        <v>185</v>
      </c>
      <c r="B793" s="189" t="s">
        <v>24</v>
      </c>
      <c r="C793" s="18">
        <v>4</v>
      </c>
      <c r="D793" s="95">
        <v>123.80000000000001</v>
      </c>
      <c r="E793" s="95">
        <v>3</v>
      </c>
      <c r="F793" s="95">
        <v>11.6</v>
      </c>
      <c r="G793" s="95"/>
      <c r="H793" s="95">
        <v>37.200000000000003</v>
      </c>
      <c r="I793" s="95"/>
      <c r="J793" s="95"/>
      <c r="K793" s="95"/>
      <c r="L793" s="95"/>
      <c r="M793" s="95">
        <v>2.9</v>
      </c>
      <c r="N793" s="95">
        <v>2.8</v>
      </c>
      <c r="O793" s="95"/>
      <c r="P793" s="95"/>
      <c r="Q793" s="95"/>
      <c r="R793" s="95"/>
      <c r="S793" s="95"/>
      <c r="T793" s="95"/>
      <c r="U793" s="95"/>
      <c r="V793" s="95"/>
      <c r="W793" s="95"/>
      <c r="X793" s="96"/>
      <c r="Y793" s="190">
        <v>181.30000000000004</v>
      </c>
      <c r="Z793" s="191">
        <v>15108.333333333336</v>
      </c>
      <c r="AA793" s="161">
        <v>0</v>
      </c>
      <c r="AB793" s="171">
        <v>0</v>
      </c>
      <c r="AD793" s="186"/>
      <c r="AE793" s="192" t="s">
        <v>102</v>
      </c>
      <c r="AF793" s="130">
        <v>4</v>
      </c>
      <c r="AG793" s="151">
        <v>15108.333333333336</v>
      </c>
      <c r="AH793" s="133">
        <v>30.048465266558967</v>
      </c>
    </row>
    <row r="794" spans="1:34" ht="15.75" customHeight="1" x14ac:dyDescent="0.35">
      <c r="A794" s="175" t="s">
        <v>185</v>
      </c>
      <c r="B794" s="196" t="s">
        <v>11</v>
      </c>
      <c r="C794" s="18"/>
      <c r="D794" s="95"/>
      <c r="E794" s="95"/>
      <c r="F794" s="95"/>
      <c r="G794" s="95"/>
      <c r="H794" s="95"/>
      <c r="I794" s="95"/>
      <c r="J794" s="95"/>
      <c r="K794" s="95"/>
      <c r="L794" s="95"/>
      <c r="M794" s="95"/>
      <c r="N794" s="95"/>
      <c r="O794" s="95"/>
      <c r="P794" s="95"/>
      <c r="Q794" s="95"/>
      <c r="R794" s="95"/>
      <c r="S794" s="95"/>
      <c r="T794" s="95"/>
      <c r="U794" s="95"/>
      <c r="V794" s="95"/>
      <c r="W794" s="95"/>
      <c r="X794" s="96"/>
      <c r="Y794" s="190">
        <v>0</v>
      </c>
      <c r="Z794" s="191">
        <v>0</v>
      </c>
      <c r="AA794" s="161">
        <v>0</v>
      </c>
      <c r="AB794" s="171">
        <v>0</v>
      </c>
      <c r="AD794" s="186"/>
      <c r="AE794" s="197" t="s">
        <v>11</v>
      </c>
      <c r="AF794" s="130"/>
      <c r="AG794" s="151">
        <v>0</v>
      </c>
      <c r="AH794" s="133"/>
    </row>
    <row r="795" spans="1:34" ht="17.25" customHeight="1" x14ac:dyDescent="0.35">
      <c r="A795" s="175" t="s">
        <v>185</v>
      </c>
      <c r="B795" s="198" t="s">
        <v>12</v>
      </c>
      <c r="C795" s="18">
        <v>3</v>
      </c>
      <c r="D795" s="95">
        <v>93.800000000000011</v>
      </c>
      <c r="E795" s="95">
        <v>1.4</v>
      </c>
      <c r="F795" s="95">
        <v>6</v>
      </c>
      <c r="G795" s="95"/>
      <c r="H795" s="95">
        <v>28.099999999999998</v>
      </c>
      <c r="I795" s="95"/>
      <c r="J795" s="95"/>
      <c r="K795" s="95"/>
      <c r="L795" s="95"/>
      <c r="M795" s="95">
        <v>2</v>
      </c>
      <c r="N795" s="95">
        <v>2.8</v>
      </c>
      <c r="O795" s="95"/>
      <c r="P795" s="95"/>
      <c r="Q795" s="95"/>
      <c r="R795" s="95"/>
      <c r="S795" s="95"/>
      <c r="T795" s="95"/>
      <c r="U795" s="95"/>
      <c r="V795" s="95"/>
      <c r="W795" s="95"/>
      <c r="X795" s="96"/>
      <c r="Y795" s="190">
        <v>134.10000000000002</v>
      </c>
      <c r="Z795" s="191">
        <v>14900.000000000004</v>
      </c>
      <c r="AA795" s="161">
        <v>0</v>
      </c>
      <c r="AB795" s="171">
        <v>0</v>
      </c>
      <c r="AD795" s="186"/>
      <c r="AE795" s="199" t="s">
        <v>12</v>
      </c>
      <c r="AF795" s="130">
        <v>3</v>
      </c>
      <c r="AG795" s="151">
        <v>14900.000000000004</v>
      </c>
      <c r="AH795" s="133">
        <v>29.957356076759055</v>
      </c>
    </row>
    <row r="796" spans="1:34" ht="27" customHeight="1" x14ac:dyDescent="0.35">
      <c r="A796" s="175" t="s">
        <v>185</v>
      </c>
      <c r="B796" s="200" t="s">
        <v>25</v>
      </c>
      <c r="C796" s="18">
        <v>1</v>
      </c>
      <c r="D796" s="95">
        <v>21.6</v>
      </c>
      <c r="E796" s="95">
        <v>1.2</v>
      </c>
      <c r="F796" s="95">
        <v>6.5</v>
      </c>
      <c r="G796" s="95"/>
      <c r="H796" s="95">
        <v>6.5</v>
      </c>
      <c r="I796" s="95"/>
      <c r="J796" s="95"/>
      <c r="K796" s="95"/>
      <c r="L796" s="95"/>
      <c r="M796" s="95">
        <v>2.1999999999999997</v>
      </c>
      <c r="N796" s="95">
        <v>2.5</v>
      </c>
      <c r="O796" s="95"/>
      <c r="P796" s="95"/>
      <c r="Q796" s="95"/>
      <c r="R796" s="95"/>
      <c r="S796" s="95"/>
      <c r="T796" s="95"/>
      <c r="U796" s="95"/>
      <c r="V796" s="95"/>
      <c r="W796" s="95"/>
      <c r="X796" s="96"/>
      <c r="Y796" s="190">
        <v>40.5</v>
      </c>
      <c r="Z796" s="191">
        <v>13500</v>
      </c>
      <c r="AA796" s="161">
        <v>0</v>
      </c>
      <c r="AB796" s="171">
        <v>0</v>
      </c>
      <c r="AD796" s="186"/>
      <c r="AE796" s="201" t="s">
        <v>103</v>
      </c>
      <c r="AF796" s="130">
        <v>1</v>
      </c>
      <c r="AG796" s="151">
        <v>13500</v>
      </c>
      <c r="AH796" s="133">
        <v>30.092592592592592</v>
      </c>
    </row>
    <row r="797" spans="1:34" ht="15.75" customHeight="1" x14ac:dyDescent="0.35">
      <c r="A797" s="175" t="s">
        <v>185</v>
      </c>
      <c r="B797" s="196" t="s">
        <v>11</v>
      </c>
      <c r="C797" s="18"/>
      <c r="D797" s="95"/>
      <c r="E797" s="95"/>
      <c r="F797" s="95"/>
      <c r="G797" s="95"/>
      <c r="H797" s="95"/>
      <c r="I797" s="95"/>
      <c r="J797" s="95"/>
      <c r="K797" s="95"/>
      <c r="L797" s="95"/>
      <c r="M797" s="95"/>
      <c r="N797" s="95"/>
      <c r="O797" s="95"/>
      <c r="P797" s="95"/>
      <c r="Q797" s="95"/>
      <c r="R797" s="95"/>
      <c r="S797" s="95"/>
      <c r="T797" s="95"/>
      <c r="U797" s="95"/>
      <c r="V797" s="95"/>
      <c r="W797" s="95"/>
      <c r="X797" s="96"/>
      <c r="Y797" s="190">
        <v>0</v>
      </c>
      <c r="Z797" s="191">
        <v>0</v>
      </c>
      <c r="AA797" s="161">
        <v>0</v>
      </c>
      <c r="AB797" s="171">
        <v>0</v>
      </c>
      <c r="AD797" s="186"/>
      <c r="AE797" s="197" t="s">
        <v>11</v>
      </c>
      <c r="AF797" s="130"/>
      <c r="AG797" s="151">
        <v>0</v>
      </c>
      <c r="AH797" s="133"/>
    </row>
    <row r="798" spans="1:34" ht="17.25" customHeight="1" x14ac:dyDescent="0.35">
      <c r="A798" s="175" t="s">
        <v>185</v>
      </c>
      <c r="B798" s="202" t="s">
        <v>13</v>
      </c>
      <c r="C798" s="18"/>
      <c r="D798" s="95"/>
      <c r="E798" s="95"/>
      <c r="F798" s="95"/>
      <c r="G798" s="95"/>
      <c r="H798" s="95"/>
      <c r="I798" s="95"/>
      <c r="J798" s="95"/>
      <c r="K798" s="95"/>
      <c r="L798" s="95"/>
      <c r="M798" s="95"/>
      <c r="N798" s="95"/>
      <c r="O798" s="95"/>
      <c r="P798" s="95"/>
      <c r="Q798" s="95"/>
      <c r="R798" s="95"/>
      <c r="S798" s="95"/>
      <c r="T798" s="95"/>
      <c r="U798" s="95"/>
      <c r="V798" s="95"/>
      <c r="W798" s="95"/>
      <c r="X798" s="96"/>
      <c r="Y798" s="190">
        <v>0</v>
      </c>
      <c r="Z798" s="191">
        <v>0</v>
      </c>
      <c r="AA798" s="161">
        <v>0</v>
      </c>
      <c r="AB798" s="171">
        <v>0</v>
      </c>
      <c r="AD798" s="186"/>
      <c r="AE798" s="199" t="s">
        <v>13</v>
      </c>
      <c r="AF798" s="130">
        <v>0</v>
      </c>
      <c r="AG798" s="151">
        <v>0</v>
      </c>
      <c r="AH798" s="133"/>
    </row>
    <row r="799" spans="1:34" ht="27.75" customHeight="1" x14ac:dyDescent="0.35">
      <c r="A799" s="175" t="s">
        <v>185</v>
      </c>
      <c r="B799" s="203" t="s">
        <v>14</v>
      </c>
      <c r="C799" s="18">
        <v>9</v>
      </c>
      <c r="D799" s="95">
        <v>169.2</v>
      </c>
      <c r="E799" s="95"/>
      <c r="F799" s="95">
        <v>11.3</v>
      </c>
      <c r="G799" s="95"/>
      <c r="H799" s="95">
        <v>54.5</v>
      </c>
      <c r="I799" s="95"/>
      <c r="J799" s="95"/>
      <c r="K799" s="95"/>
      <c r="L799" s="95"/>
      <c r="M799" s="95">
        <v>12</v>
      </c>
      <c r="N799" s="95">
        <v>3.1</v>
      </c>
      <c r="O799" s="95"/>
      <c r="P799" s="95"/>
      <c r="Q799" s="95"/>
      <c r="R799" s="95"/>
      <c r="S799" s="95"/>
      <c r="T799" s="95"/>
      <c r="U799" s="95"/>
      <c r="V799" s="95"/>
      <c r="W799" s="95"/>
      <c r="X799" s="96"/>
      <c r="Y799" s="190">
        <v>250.1</v>
      </c>
      <c r="Z799" s="191">
        <v>9262.9629629629635</v>
      </c>
      <c r="AA799" s="161">
        <v>0</v>
      </c>
      <c r="AB799" s="171">
        <v>0</v>
      </c>
      <c r="AD799" s="186"/>
      <c r="AE799" s="204" t="s">
        <v>14</v>
      </c>
      <c r="AF799" s="130">
        <v>9</v>
      </c>
      <c r="AG799" s="151">
        <v>9262.9629629629635</v>
      </c>
      <c r="AH799" s="133">
        <v>32.210401891252957</v>
      </c>
    </row>
    <row r="800" spans="1:34" ht="16.5" customHeight="1" x14ac:dyDescent="0.35">
      <c r="A800" s="175" t="s">
        <v>185</v>
      </c>
      <c r="B800" s="203" t="s">
        <v>15</v>
      </c>
      <c r="C800" s="18">
        <v>14</v>
      </c>
      <c r="D800" s="95">
        <v>706.9</v>
      </c>
      <c r="E800" s="95"/>
      <c r="F800" s="95">
        <v>120.6</v>
      </c>
      <c r="G800" s="95"/>
      <c r="H800" s="95">
        <v>212.3</v>
      </c>
      <c r="I800" s="95"/>
      <c r="J800" s="95"/>
      <c r="K800" s="95"/>
      <c r="L800" s="95"/>
      <c r="M800" s="95">
        <v>19.100000000000001</v>
      </c>
      <c r="N800" s="95">
        <v>18.5</v>
      </c>
      <c r="O800" s="95"/>
      <c r="P800" s="95"/>
      <c r="Q800" s="95"/>
      <c r="R800" s="95"/>
      <c r="S800" s="95"/>
      <c r="T800" s="95"/>
      <c r="U800" s="95"/>
      <c r="V800" s="95"/>
      <c r="W800" s="95"/>
      <c r="X800" s="96"/>
      <c r="Y800" s="190">
        <v>1077.3999999999999</v>
      </c>
      <c r="Z800" s="191">
        <v>25652.380952380947</v>
      </c>
      <c r="AA800" s="161">
        <v>0</v>
      </c>
      <c r="AB800" s="171">
        <v>0</v>
      </c>
      <c r="AD800" s="186"/>
      <c r="AE800" s="204" t="s">
        <v>15</v>
      </c>
      <c r="AF800" s="130">
        <v>14</v>
      </c>
      <c r="AG800" s="151">
        <v>25652.380952380947</v>
      </c>
      <c r="AH800" s="133">
        <v>30.032536426651578</v>
      </c>
    </row>
    <row r="801" spans="1:34" ht="15.75" customHeight="1" x14ac:dyDescent="0.35">
      <c r="A801" s="175" t="s">
        <v>185</v>
      </c>
      <c r="B801" s="196" t="s">
        <v>11</v>
      </c>
      <c r="C801" s="18"/>
      <c r="D801" s="95"/>
      <c r="E801" s="95"/>
      <c r="F801" s="95"/>
      <c r="G801" s="95"/>
      <c r="H801" s="95"/>
      <c r="I801" s="95"/>
      <c r="J801" s="95"/>
      <c r="K801" s="95"/>
      <c r="L801" s="95"/>
      <c r="M801" s="95"/>
      <c r="N801" s="95"/>
      <c r="O801" s="95"/>
      <c r="P801" s="95"/>
      <c r="Q801" s="95"/>
      <c r="R801" s="95"/>
      <c r="S801" s="95"/>
      <c r="T801" s="95"/>
      <c r="U801" s="95"/>
      <c r="V801" s="95"/>
      <c r="W801" s="95"/>
      <c r="X801" s="96"/>
      <c r="Y801" s="190">
        <v>0</v>
      </c>
      <c r="Z801" s="191">
        <v>0</v>
      </c>
      <c r="AA801" s="161">
        <v>0</v>
      </c>
      <c r="AB801" s="171">
        <v>0</v>
      </c>
      <c r="AD801" s="186"/>
      <c r="AE801" s="197" t="s">
        <v>11</v>
      </c>
      <c r="AF801" s="130"/>
      <c r="AG801" s="151">
        <v>0</v>
      </c>
      <c r="AH801" s="133"/>
    </row>
    <row r="802" spans="1:34" ht="15" customHeight="1" x14ac:dyDescent="0.35">
      <c r="A802" s="175" t="s">
        <v>185</v>
      </c>
      <c r="B802" s="202" t="s">
        <v>16</v>
      </c>
      <c r="C802" s="18">
        <v>14</v>
      </c>
      <c r="D802" s="95">
        <v>706.9</v>
      </c>
      <c r="E802" s="95"/>
      <c r="F802" s="95">
        <v>120.6</v>
      </c>
      <c r="G802" s="95"/>
      <c r="H802" s="95">
        <v>212.3</v>
      </c>
      <c r="I802" s="95"/>
      <c r="J802" s="95"/>
      <c r="K802" s="95"/>
      <c r="L802" s="95"/>
      <c r="M802" s="95">
        <v>19.100000000000001</v>
      </c>
      <c r="N802" s="95">
        <v>18.5</v>
      </c>
      <c r="O802" s="95"/>
      <c r="P802" s="95"/>
      <c r="Q802" s="95"/>
      <c r="R802" s="95"/>
      <c r="S802" s="95"/>
      <c r="T802" s="95"/>
      <c r="U802" s="95"/>
      <c r="V802" s="95"/>
      <c r="W802" s="95"/>
      <c r="X802" s="96"/>
      <c r="Y802" s="190">
        <v>1077.3999999999999</v>
      </c>
      <c r="Z802" s="191">
        <v>25652.380952380947</v>
      </c>
      <c r="AA802" s="161">
        <v>0</v>
      </c>
      <c r="AB802" s="171">
        <v>0</v>
      </c>
      <c r="AD802" s="186"/>
      <c r="AE802" s="199" t="s">
        <v>16</v>
      </c>
      <c r="AF802" s="130">
        <v>14</v>
      </c>
      <c r="AG802" s="151">
        <v>25652.380952380947</v>
      </c>
      <c r="AH802" s="133">
        <v>30.032536426651578</v>
      </c>
    </row>
    <row r="803" spans="1:34" ht="17.25" customHeight="1" thickBot="1" x14ac:dyDescent="0.4">
      <c r="A803" s="175" t="s">
        <v>185</v>
      </c>
      <c r="B803" s="200" t="s">
        <v>27</v>
      </c>
      <c r="C803" s="18"/>
      <c r="D803" s="95"/>
      <c r="E803" s="95"/>
      <c r="F803" s="95"/>
      <c r="G803" s="95"/>
      <c r="H803" s="95"/>
      <c r="I803" s="95"/>
      <c r="J803" s="95"/>
      <c r="K803" s="95"/>
      <c r="L803" s="95"/>
      <c r="M803" s="95"/>
      <c r="N803" s="95"/>
      <c r="O803" s="95"/>
      <c r="P803" s="95"/>
      <c r="Q803" s="95"/>
      <c r="R803" s="95"/>
      <c r="S803" s="95"/>
      <c r="T803" s="95"/>
      <c r="U803" s="95"/>
      <c r="V803" s="95"/>
      <c r="W803" s="95"/>
      <c r="X803" s="96"/>
      <c r="Y803" s="190">
        <v>0</v>
      </c>
      <c r="Z803" s="191">
        <v>0</v>
      </c>
      <c r="AA803" s="161">
        <v>0</v>
      </c>
      <c r="AB803" s="171">
        <v>0</v>
      </c>
      <c r="AD803" s="186"/>
      <c r="AE803" s="201" t="s">
        <v>27</v>
      </c>
      <c r="AF803" s="140">
        <v>0</v>
      </c>
      <c r="AG803" s="238">
        <v>0</v>
      </c>
      <c r="AH803" s="133"/>
    </row>
    <row r="804" spans="1:34" ht="34.5" customHeight="1" thickBot="1" x14ac:dyDescent="0.35">
      <c r="A804" s="211" t="s">
        <v>186</v>
      </c>
      <c r="B804" s="176" t="s">
        <v>5</v>
      </c>
      <c r="C804" s="206">
        <v>55</v>
      </c>
      <c r="D804" s="207">
        <v>1912.1</v>
      </c>
      <c r="E804" s="207">
        <v>37.700000000000003</v>
      </c>
      <c r="F804" s="207">
        <v>358.5</v>
      </c>
      <c r="G804" s="207">
        <v>13</v>
      </c>
      <c r="H804" s="207">
        <v>388.5</v>
      </c>
      <c r="I804" s="207">
        <v>22.200000000000003</v>
      </c>
      <c r="J804" s="207">
        <v>0</v>
      </c>
      <c r="K804" s="207">
        <v>0</v>
      </c>
      <c r="L804" s="207">
        <v>16.899999999999999</v>
      </c>
      <c r="M804" s="207">
        <v>140</v>
      </c>
      <c r="N804" s="207">
        <v>54.3</v>
      </c>
      <c r="O804" s="207">
        <v>6.4</v>
      </c>
      <c r="P804" s="207">
        <v>44.4</v>
      </c>
      <c r="Q804" s="207">
        <v>0</v>
      </c>
      <c r="R804" s="207">
        <v>0</v>
      </c>
      <c r="S804" s="207">
        <v>63.1</v>
      </c>
      <c r="T804" s="207">
        <v>0</v>
      </c>
      <c r="U804" s="207">
        <v>0</v>
      </c>
      <c r="V804" s="207">
        <v>0</v>
      </c>
      <c r="W804" s="207">
        <v>0</v>
      </c>
      <c r="X804" s="207">
        <v>0</v>
      </c>
      <c r="Y804" s="207">
        <v>3057.1000000000004</v>
      </c>
      <c r="Z804" s="208">
        <v>18527.878787878792</v>
      </c>
      <c r="AA804" s="161">
        <v>0</v>
      </c>
      <c r="AB804" s="171">
        <v>0</v>
      </c>
      <c r="AD804" s="214" t="s">
        <v>186</v>
      </c>
      <c r="AE804" s="182" t="s">
        <v>5</v>
      </c>
      <c r="AF804" s="340">
        <v>55</v>
      </c>
      <c r="AG804" s="341">
        <v>18527.878787878792</v>
      </c>
      <c r="AH804" s="122">
        <v>21.479002144239317</v>
      </c>
    </row>
    <row r="805" spans="1:34" ht="18" customHeight="1" x14ac:dyDescent="0.35">
      <c r="A805" s="175" t="s">
        <v>186</v>
      </c>
      <c r="B805" s="183" t="s">
        <v>6</v>
      </c>
      <c r="C805" s="26"/>
      <c r="D805" s="92"/>
      <c r="E805" s="92"/>
      <c r="F805" s="92"/>
      <c r="G805" s="92"/>
      <c r="H805" s="92"/>
      <c r="I805" s="92"/>
      <c r="J805" s="92"/>
      <c r="K805" s="92"/>
      <c r="L805" s="92"/>
      <c r="M805" s="92"/>
      <c r="N805" s="92"/>
      <c r="O805" s="92"/>
      <c r="P805" s="92"/>
      <c r="Q805" s="92"/>
      <c r="R805" s="92"/>
      <c r="S805" s="92"/>
      <c r="T805" s="92"/>
      <c r="U805" s="92"/>
      <c r="V805" s="92"/>
      <c r="W805" s="92"/>
      <c r="X805" s="93"/>
      <c r="Y805" s="184"/>
      <c r="Z805" s="185"/>
      <c r="AA805" s="161">
        <v>0</v>
      </c>
      <c r="AB805" s="171">
        <v>0</v>
      </c>
      <c r="AD805" s="186"/>
      <c r="AE805" s="187" t="s">
        <v>6</v>
      </c>
      <c r="AF805" s="126"/>
      <c r="AG805" s="150">
        <v>0</v>
      </c>
      <c r="AH805" s="128"/>
    </row>
    <row r="806" spans="1:34" ht="16.5" customHeight="1" x14ac:dyDescent="0.35">
      <c r="A806" s="175" t="s">
        <v>186</v>
      </c>
      <c r="B806" s="189" t="s">
        <v>7</v>
      </c>
      <c r="C806" s="18">
        <v>2</v>
      </c>
      <c r="D806" s="95">
        <v>132.30000000000001</v>
      </c>
      <c r="E806" s="95">
        <v>3.9</v>
      </c>
      <c r="F806" s="95">
        <v>39.700000000000003</v>
      </c>
      <c r="G806" s="95"/>
      <c r="H806" s="95">
        <v>26.5</v>
      </c>
      <c r="I806" s="95"/>
      <c r="J806" s="95"/>
      <c r="K806" s="95"/>
      <c r="L806" s="95"/>
      <c r="M806" s="95">
        <v>21.2</v>
      </c>
      <c r="N806" s="95">
        <v>7.5</v>
      </c>
      <c r="O806" s="95"/>
      <c r="P806" s="95"/>
      <c r="Q806" s="95"/>
      <c r="R806" s="95"/>
      <c r="S806" s="95"/>
      <c r="T806" s="95"/>
      <c r="U806" s="95"/>
      <c r="V806" s="95"/>
      <c r="W806" s="95"/>
      <c r="X806" s="96"/>
      <c r="Y806" s="190">
        <v>231.10000000000002</v>
      </c>
      <c r="Z806" s="191">
        <v>38516.666666666672</v>
      </c>
      <c r="AA806" s="161">
        <v>0</v>
      </c>
      <c r="AB806" s="171">
        <v>0</v>
      </c>
      <c r="AD806" s="186"/>
      <c r="AE806" s="192" t="s">
        <v>7</v>
      </c>
      <c r="AF806" s="130">
        <v>2</v>
      </c>
      <c r="AG806" s="151">
        <v>38516.666666666672</v>
      </c>
      <c r="AH806" s="133">
        <v>20.030234315948601</v>
      </c>
    </row>
    <row r="807" spans="1:34" ht="55.5" customHeight="1" x14ac:dyDescent="0.35">
      <c r="A807" s="175" t="s">
        <v>186</v>
      </c>
      <c r="B807" s="189" t="s">
        <v>8</v>
      </c>
      <c r="C807" s="18">
        <v>7</v>
      </c>
      <c r="D807" s="95">
        <v>305.8</v>
      </c>
      <c r="E807" s="95">
        <v>12.9</v>
      </c>
      <c r="F807" s="95">
        <v>91.7</v>
      </c>
      <c r="G807" s="95"/>
      <c r="H807" s="95">
        <v>66.8</v>
      </c>
      <c r="I807" s="95"/>
      <c r="J807" s="95"/>
      <c r="K807" s="95"/>
      <c r="L807" s="95"/>
      <c r="M807" s="95">
        <v>32.1</v>
      </c>
      <c r="N807" s="95">
        <v>10.199999999999999</v>
      </c>
      <c r="O807" s="95"/>
      <c r="P807" s="95"/>
      <c r="Q807" s="95"/>
      <c r="R807" s="95"/>
      <c r="S807" s="95">
        <v>63.1</v>
      </c>
      <c r="T807" s="95"/>
      <c r="U807" s="95"/>
      <c r="V807" s="95"/>
      <c r="W807" s="95"/>
      <c r="X807" s="96"/>
      <c r="Y807" s="190">
        <v>582.6</v>
      </c>
      <c r="Z807" s="191">
        <v>27742.857142857145</v>
      </c>
      <c r="AA807" s="161">
        <v>0</v>
      </c>
      <c r="AB807" s="171">
        <v>0</v>
      </c>
      <c r="AD807" s="186"/>
      <c r="AE807" s="192" t="s">
        <v>90</v>
      </c>
      <c r="AF807" s="130">
        <v>7</v>
      </c>
      <c r="AG807" s="151">
        <v>27742.857142857145</v>
      </c>
      <c r="AH807" s="133">
        <v>21.844342707652061</v>
      </c>
    </row>
    <row r="808" spans="1:34" ht="41.25" customHeight="1" x14ac:dyDescent="0.35">
      <c r="A808" s="175" t="s">
        <v>186</v>
      </c>
      <c r="B808" s="189" t="s">
        <v>9</v>
      </c>
      <c r="C808" s="18"/>
      <c r="D808" s="95"/>
      <c r="E808" s="95"/>
      <c r="F808" s="95"/>
      <c r="G808" s="95"/>
      <c r="H808" s="95"/>
      <c r="I808" s="95"/>
      <c r="J808" s="95"/>
      <c r="K808" s="95"/>
      <c r="L808" s="95"/>
      <c r="M808" s="95"/>
      <c r="N808" s="95"/>
      <c r="O808" s="95"/>
      <c r="P808" s="95"/>
      <c r="Q808" s="95"/>
      <c r="R808" s="95"/>
      <c r="S808" s="95"/>
      <c r="T808" s="95"/>
      <c r="U808" s="95"/>
      <c r="V808" s="95"/>
      <c r="W808" s="95"/>
      <c r="X808" s="96"/>
      <c r="Y808" s="193">
        <v>0</v>
      </c>
      <c r="Z808" s="191">
        <v>0</v>
      </c>
      <c r="AA808" s="161">
        <v>0</v>
      </c>
      <c r="AB808" s="171">
        <v>0</v>
      </c>
      <c r="AD808" s="186"/>
      <c r="AE808" s="192" t="s">
        <v>9</v>
      </c>
      <c r="AF808" s="130">
        <v>0</v>
      </c>
      <c r="AG808" s="151">
        <v>0</v>
      </c>
      <c r="AH808" s="133"/>
    </row>
    <row r="809" spans="1:34" ht="27.75" customHeight="1" x14ac:dyDescent="0.35">
      <c r="A809" s="175" t="s">
        <v>186</v>
      </c>
      <c r="B809" s="194" t="s">
        <v>23</v>
      </c>
      <c r="C809" s="18">
        <v>11</v>
      </c>
      <c r="D809" s="95">
        <v>332</v>
      </c>
      <c r="E809" s="95">
        <v>9.5</v>
      </c>
      <c r="F809" s="95">
        <v>56.9</v>
      </c>
      <c r="G809" s="95">
        <v>13</v>
      </c>
      <c r="H809" s="95">
        <v>66</v>
      </c>
      <c r="I809" s="95">
        <v>-0.9</v>
      </c>
      <c r="J809" s="95"/>
      <c r="K809" s="95"/>
      <c r="L809" s="95">
        <v>16.899999999999999</v>
      </c>
      <c r="M809" s="95">
        <v>18.899999999999999</v>
      </c>
      <c r="N809" s="95">
        <v>10.7</v>
      </c>
      <c r="O809" s="95"/>
      <c r="P809" s="95"/>
      <c r="Q809" s="95"/>
      <c r="R809" s="95"/>
      <c r="S809" s="95"/>
      <c r="T809" s="95"/>
      <c r="U809" s="95"/>
      <c r="V809" s="95"/>
      <c r="W809" s="95"/>
      <c r="X809" s="96"/>
      <c r="Y809" s="190">
        <v>523</v>
      </c>
      <c r="Z809" s="191">
        <v>15848.48484848485</v>
      </c>
      <c r="AA809" s="161">
        <v>0</v>
      </c>
      <c r="AB809" s="171">
        <v>0</v>
      </c>
      <c r="AD809" s="186"/>
      <c r="AE809" s="195" t="s">
        <v>101</v>
      </c>
      <c r="AF809" s="130">
        <v>11</v>
      </c>
      <c r="AG809" s="151">
        <v>15848.48484848485</v>
      </c>
      <c r="AH809" s="133">
        <v>19.608433734939755</v>
      </c>
    </row>
    <row r="810" spans="1:34" ht="55.5" customHeight="1" x14ac:dyDescent="0.35">
      <c r="A810" s="175" t="s">
        <v>186</v>
      </c>
      <c r="B810" s="189" t="s">
        <v>143</v>
      </c>
      <c r="C810" s="18">
        <v>13</v>
      </c>
      <c r="D810" s="95">
        <v>430.7</v>
      </c>
      <c r="E810" s="95">
        <v>10.9</v>
      </c>
      <c r="F810" s="95">
        <v>52.7</v>
      </c>
      <c r="G810" s="95"/>
      <c r="H810" s="95">
        <v>86.1</v>
      </c>
      <c r="I810" s="95"/>
      <c r="J810" s="95"/>
      <c r="K810" s="95"/>
      <c r="L810" s="95"/>
      <c r="M810" s="95">
        <v>31.1</v>
      </c>
      <c r="N810" s="95">
        <v>3</v>
      </c>
      <c r="O810" s="95"/>
      <c r="P810" s="95"/>
      <c r="Q810" s="95"/>
      <c r="R810" s="95"/>
      <c r="S810" s="95"/>
      <c r="T810" s="95"/>
      <c r="U810" s="95"/>
      <c r="V810" s="95"/>
      <c r="W810" s="95"/>
      <c r="X810" s="96"/>
      <c r="Y810" s="190">
        <v>614.5</v>
      </c>
      <c r="Z810" s="191">
        <v>15756.410256410258</v>
      </c>
      <c r="AA810" s="161">
        <v>0</v>
      </c>
      <c r="AB810" s="171">
        <v>0</v>
      </c>
      <c r="AD810" s="186"/>
      <c r="AE810" s="192" t="s">
        <v>102</v>
      </c>
      <c r="AF810" s="130">
        <v>13</v>
      </c>
      <c r="AG810" s="151">
        <v>15756.410256410256</v>
      </c>
      <c r="AH810" s="133">
        <v>19.990712793127464</v>
      </c>
    </row>
    <row r="811" spans="1:34" ht="15.75" customHeight="1" x14ac:dyDescent="0.35">
      <c r="A811" s="175" t="s">
        <v>186</v>
      </c>
      <c r="B811" s="196" t="s">
        <v>11</v>
      </c>
      <c r="C811" s="18"/>
      <c r="D811" s="95"/>
      <c r="E811" s="95"/>
      <c r="F811" s="95"/>
      <c r="G811" s="95"/>
      <c r="H811" s="95"/>
      <c r="I811" s="95"/>
      <c r="J811" s="95"/>
      <c r="K811" s="95"/>
      <c r="L811" s="95"/>
      <c r="M811" s="95"/>
      <c r="N811" s="95"/>
      <c r="O811" s="95"/>
      <c r="P811" s="95"/>
      <c r="Q811" s="95"/>
      <c r="R811" s="95"/>
      <c r="S811" s="95"/>
      <c r="T811" s="95"/>
      <c r="U811" s="95"/>
      <c r="V811" s="95"/>
      <c r="W811" s="95"/>
      <c r="X811" s="96"/>
      <c r="Y811" s="190">
        <v>0</v>
      </c>
      <c r="Z811" s="191">
        <v>0</v>
      </c>
      <c r="AA811" s="161">
        <v>0</v>
      </c>
      <c r="AB811" s="171">
        <v>0</v>
      </c>
      <c r="AD811" s="186"/>
      <c r="AE811" s="197" t="s">
        <v>11</v>
      </c>
      <c r="AF811" s="130"/>
      <c r="AG811" s="151">
        <v>0</v>
      </c>
      <c r="AH811" s="133"/>
    </row>
    <row r="812" spans="1:34" ht="17.25" customHeight="1" x14ac:dyDescent="0.35">
      <c r="A812" s="175" t="s">
        <v>186</v>
      </c>
      <c r="B812" s="198" t="s">
        <v>12</v>
      </c>
      <c r="C812" s="18">
        <v>13</v>
      </c>
      <c r="D812" s="95">
        <v>430.7</v>
      </c>
      <c r="E812" s="95">
        <v>10.9</v>
      </c>
      <c r="F812" s="95">
        <v>52.7</v>
      </c>
      <c r="G812" s="95"/>
      <c r="H812" s="95">
        <v>86.1</v>
      </c>
      <c r="I812" s="95"/>
      <c r="J812" s="95"/>
      <c r="K812" s="95"/>
      <c r="L812" s="95"/>
      <c r="M812" s="95">
        <v>31.1</v>
      </c>
      <c r="N812" s="95">
        <v>3</v>
      </c>
      <c r="O812" s="95"/>
      <c r="P812" s="95"/>
      <c r="Q812" s="95"/>
      <c r="R812" s="95"/>
      <c r="S812" s="95"/>
      <c r="T812" s="95"/>
      <c r="U812" s="95"/>
      <c r="V812" s="95"/>
      <c r="W812" s="95"/>
      <c r="X812" s="96"/>
      <c r="Y812" s="190">
        <v>614.5</v>
      </c>
      <c r="Z812" s="191">
        <v>15756.410256410258</v>
      </c>
      <c r="AA812" s="161">
        <v>0</v>
      </c>
      <c r="AB812" s="171">
        <v>0</v>
      </c>
      <c r="AD812" s="186"/>
      <c r="AE812" s="199" t="s">
        <v>12</v>
      </c>
      <c r="AF812" s="130">
        <v>13</v>
      </c>
      <c r="AG812" s="151">
        <v>15756.410256410256</v>
      </c>
      <c r="AH812" s="133">
        <v>19.990712793127464</v>
      </c>
    </row>
    <row r="813" spans="1:34" ht="27" customHeight="1" x14ac:dyDescent="0.35">
      <c r="A813" s="175" t="s">
        <v>186</v>
      </c>
      <c r="B813" s="200" t="s">
        <v>25</v>
      </c>
      <c r="C813" s="18">
        <v>1</v>
      </c>
      <c r="D813" s="95">
        <v>25.5</v>
      </c>
      <c r="E813" s="95">
        <v>0.5</v>
      </c>
      <c r="F813" s="95"/>
      <c r="G813" s="95"/>
      <c r="H813" s="95">
        <v>5.0999999999999996</v>
      </c>
      <c r="I813" s="95"/>
      <c r="J813" s="95"/>
      <c r="K813" s="95"/>
      <c r="L813" s="95"/>
      <c r="M813" s="95">
        <v>1</v>
      </c>
      <c r="N813" s="95">
        <v>1.3</v>
      </c>
      <c r="O813" s="95"/>
      <c r="P813" s="95"/>
      <c r="Q813" s="95"/>
      <c r="R813" s="95"/>
      <c r="S813" s="95"/>
      <c r="T813" s="95"/>
      <c r="U813" s="95"/>
      <c r="V813" s="95"/>
      <c r="W813" s="95"/>
      <c r="X813" s="96"/>
      <c r="Y813" s="190">
        <v>33.4</v>
      </c>
      <c r="Z813" s="191">
        <v>11133.333333333332</v>
      </c>
      <c r="AA813" s="161">
        <v>0</v>
      </c>
      <c r="AB813" s="171">
        <v>0</v>
      </c>
      <c r="AD813" s="186"/>
      <c r="AE813" s="201" t="s">
        <v>103</v>
      </c>
      <c r="AF813" s="130">
        <v>1</v>
      </c>
      <c r="AG813" s="151">
        <v>11133.333333333332</v>
      </c>
      <c r="AH813" s="133">
        <v>20</v>
      </c>
    </row>
    <row r="814" spans="1:34" ht="15.75" customHeight="1" x14ac:dyDescent="0.35">
      <c r="A814" s="175" t="s">
        <v>186</v>
      </c>
      <c r="B814" s="196" t="s">
        <v>11</v>
      </c>
      <c r="C814" s="18"/>
      <c r="D814" s="95"/>
      <c r="E814" s="95"/>
      <c r="F814" s="95"/>
      <c r="G814" s="95"/>
      <c r="H814" s="95"/>
      <c r="I814" s="95"/>
      <c r="J814" s="95"/>
      <c r="K814" s="95"/>
      <c r="L814" s="95"/>
      <c r="M814" s="95"/>
      <c r="N814" s="95"/>
      <c r="O814" s="95"/>
      <c r="P814" s="95"/>
      <c r="Q814" s="95"/>
      <c r="R814" s="95"/>
      <c r="S814" s="95"/>
      <c r="T814" s="95"/>
      <c r="U814" s="95"/>
      <c r="V814" s="95"/>
      <c r="W814" s="95"/>
      <c r="X814" s="96"/>
      <c r="Y814" s="190">
        <v>0</v>
      </c>
      <c r="Z814" s="191">
        <v>0</v>
      </c>
      <c r="AA814" s="161">
        <v>0</v>
      </c>
      <c r="AB814" s="171">
        <v>0</v>
      </c>
      <c r="AD814" s="186"/>
      <c r="AE814" s="197" t="s">
        <v>11</v>
      </c>
      <c r="AF814" s="130"/>
      <c r="AG814" s="151">
        <v>0</v>
      </c>
      <c r="AH814" s="133"/>
    </row>
    <row r="815" spans="1:34" ht="17.25" customHeight="1" x14ac:dyDescent="0.35">
      <c r="A815" s="175" t="s">
        <v>186</v>
      </c>
      <c r="B815" s="202" t="s">
        <v>13</v>
      </c>
      <c r="C815" s="18">
        <v>1</v>
      </c>
      <c r="D815" s="95">
        <v>25.5</v>
      </c>
      <c r="E815" s="95">
        <v>0.5</v>
      </c>
      <c r="F815" s="95"/>
      <c r="G815" s="95"/>
      <c r="H815" s="95">
        <v>5.0999999999999996</v>
      </c>
      <c r="I815" s="95"/>
      <c r="J815" s="95"/>
      <c r="K815" s="95"/>
      <c r="L815" s="95"/>
      <c r="M815" s="95">
        <v>1</v>
      </c>
      <c r="N815" s="95">
        <v>1.3</v>
      </c>
      <c r="O815" s="95"/>
      <c r="P815" s="95"/>
      <c r="Q815" s="95"/>
      <c r="R815" s="95"/>
      <c r="S815" s="95"/>
      <c r="T815" s="95"/>
      <c r="U815" s="95"/>
      <c r="V815" s="95"/>
      <c r="W815" s="95"/>
      <c r="X815" s="96"/>
      <c r="Y815" s="190">
        <v>33.4</v>
      </c>
      <c r="Z815" s="191">
        <v>11133.333333333332</v>
      </c>
      <c r="AA815" s="161">
        <v>0</v>
      </c>
      <c r="AB815" s="171">
        <v>0</v>
      </c>
      <c r="AD815" s="186"/>
      <c r="AE815" s="199" t="s">
        <v>13</v>
      </c>
      <c r="AF815" s="130">
        <v>1</v>
      </c>
      <c r="AG815" s="151">
        <v>11133.333333333332</v>
      </c>
      <c r="AH815" s="133">
        <v>20</v>
      </c>
    </row>
    <row r="816" spans="1:34" ht="27.75" customHeight="1" x14ac:dyDescent="0.35">
      <c r="A816" s="175" t="s">
        <v>186</v>
      </c>
      <c r="B816" s="203" t="s">
        <v>14</v>
      </c>
      <c r="C816" s="18">
        <v>4</v>
      </c>
      <c r="D816" s="95">
        <v>73.5</v>
      </c>
      <c r="E816" s="95"/>
      <c r="F816" s="95">
        <v>15.1</v>
      </c>
      <c r="G816" s="95"/>
      <c r="H816" s="95">
        <v>14.7</v>
      </c>
      <c r="I816" s="95">
        <v>23.1</v>
      </c>
      <c r="J816" s="95"/>
      <c r="K816" s="95"/>
      <c r="L816" s="95"/>
      <c r="M816" s="95"/>
      <c r="N816" s="95">
        <v>4.3</v>
      </c>
      <c r="O816" s="95"/>
      <c r="P816" s="95"/>
      <c r="Q816" s="95"/>
      <c r="R816" s="95"/>
      <c r="S816" s="95"/>
      <c r="T816" s="95"/>
      <c r="U816" s="95"/>
      <c r="V816" s="95"/>
      <c r="W816" s="95"/>
      <c r="X816" s="96"/>
      <c r="Y816" s="190">
        <v>130.70000000000002</v>
      </c>
      <c r="Z816" s="191">
        <v>10891.666666666668</v>
      </c>
      <c r="AA816" s="161">
        <v>0</v>
      </c>
      <c r="AB816" s="171">
        <v>0</v>
      </c>
      <c r="AD816" s="186"/>
      <c r="AE816" s="204" t="s">
        <v>14</v>
      </c>
      <c r="AF816" s="130">
        <v>4</v>
      </c>
      <c r="AG816" s="151">
        <v>10891.666666666668</v>
      </c>
      <c r="AH816" s="133">
        <v>51.428571428571423</v>
      </c>
    </row>
    <row r="817" spans="1:34" ht="16.5" customHeight="1" x14ac:dyDescent="0.35">
      <c r="A817" s="175" t="s">
        <v>186</v>
      </c>
      <c r="B817" s="203" t="s">
        <v>15</v>
      </c>
      <c r="C817" s="18">
        <v>11</v>
      </c>
      <c r="D817" s="95">
        <v>544.5</v>
      </c>
      <c r="E817" s="95"/>
      <c r="F817" s="95">
        <v>102.4</v>
      </c>
      <c r="G817" s="95"/>
      <c r="H817" s="95">
        <v>109.7</v>
      </c>
      <c r="I817" s="95"/>
      <c r="J817" s="95"/>
      <c r="K817" s="95"/>
      <c r="L817" s="95"/>
      <c r="M817" s="95">
        <v>35.700000000000003</v>
      </c>
      <c r="N817" s="95">
        <v>13.1</v>
      </c>
      <c r="O817" s="95"/>
      <c r="P817" s="95"/>
      <c r="Q817" s="95"/>
      <c r="R817" s="95"/>
      <c r="S817" s="95"/>
      <c r="T817" s="95"/>
      <c r="U817" s="95"/>
      <c r="V817" s="95"/>
      <c r="W817" s="95"/>
      <c r="X817" s="96"/>
      <c r="Y817" s="190">
        <v>805.40000000000009</v>
      </c>
      <c r="Z817" s="191">
        <v>24406.060606060611</v>
      </c>
      <c r="AA817" s="161">
        <v>0</v>
      </c>
      <c r="AB817" s="171">
        <v>0</v>
      </c>
      <c r="AD817" s="186"/>
      <c r="AE817" s="204" t="s">
        <v>15</v>
      </c>
      <c r="AF817" s="130">
        <v>11</v>
      </c>
      <c r="AG817" s="151">
        <v>24406.060606060611</v>
      </c>
      <c r="AH817" s="133">
        <v>20.14692378328742</v>
      </c>
    </row>
    <row r="818" spans="1:34" ht="15.75" customHeight="1" x14ac:dyDescent="0.35">
      <c r="A818" s="175" t="s">
        <v>186</v>
      </c>
      <c r="B818" s="196" t="s">
        <v>11</v>
      </c>
      <c r="C818" s="18"/>
      <c r="D818" s="95"/>
      <c r="E818" s="95"/>
      <c r="F818" s="95"/>
      <c r="G818" s="95"/>
      <c r="H818" s="95"/>
      <c r="I818" s="95"/>
      <c r="J818" s="95"/>
      <c r="K818" s="95"/>
      <c r="L818" s="95"/>
      <c r="M818" s="95"/>
      <c r="N818" s="95"/>
      <c r="O818" s="95"/>
      <c r="P818" s="95"/>
      <c r="Q818" s="95"/>
      <c r="R818" s="95"/>
      <c r="S818" s="95"/>
      <c r="T818" s="95"/>
      <c r="U818" s="95"/>
      <c r="V818" s="95"/>
      <c r="W818" s="95"/>
      <c r="X818" s="96"/>
      <c r="Y818" s="190">
        <v>0</v>
      </c>
      <c r="Z818" s="191">
        <v>0</v>
      </c>
      <c r="AA818" s="161">
        <v>0</v>
      </c>
      <c r="AB818" s="171">
        <v>0</v>
      </c>
      <c r="AD818" s="186"/>
      <c r="AE818" s="197" t="s">
        <v>11</v>
      </c>
      <c r="AF818" s="130"/>
      <c r="AG818" s="151">
        <v>0</v>
      </c>
      <c r="AH818" s="133"/>
    </row>
    <row r="819" spans="1:34" ht="15" customHeight="1" x14ac:dyDescent="0.35">
      <c r="A819" s="175" t="s">
        <v>186</v>
      </c>
      <c r="B819" s="202" t="s">
        <v>16</v>
      </c>
      <c r="C819" s="18">
        <v>11</v>
      </c>
      <c r="D819" s="95">
        <v>544.5</v>
      </c>
      <c r="E819" s="95"/>
      <c r="F819" s="95">
        <v>102.4</v>
      </c>
      <c r="G819" s="95"/>
      <c r="H819" s="95">
        <v>109.7</v>
      </c>
      <c r="I819" s="95"/>
      <c r="J819" s="95"/>
      <c r="K819" s="95"/>
      <c r="L819" s="95"/>
      <c r="M819" s="95">
        <v>35.700000000000003</v>
      </c>
      <c r="N819" s="95">
        <v>13.1</v>
      </c>
      <c r="O819" s="95"/>
      <c r="P819" s="95"/>
      <c r="Q819" s="95"/>
      <c r="R819" s="95"/>
      <c r="S819" s="95"/>
      <c r="T819" s="95"/>
      <c r="U819" s="95"/>
      <c r="V819" s="95"/>
      <c r="W819" s="95"/>
      <c r="X819" s="96"/>
      <c r="Y819" s="190">
        <v>805.40000000000009</v>
      </c>
      <c r="Z819" s="191">
        <v>24406.060606060611</v>
      </c>
      <c r="AA819" s="161">
        <v>0</v>
      </c>
      <c r="AB819" s="171">
        <v>0</v>
      </c>
      <c r="AD819" s="186"/>
      <c r="AE819" s="199" t="s">
        <v>16</v>
      </c>
      <c r="AF819" s="130">
        <v>11</v>
      </c>
      <c r="AG819" s="151">
        <v>24406.060606060611</v>
      </c>
      <c r="AH819" s="133">
        <v>20.14692378328742</v>
      </c>
    </row>
    <row r="820" spans="1:34" ht="17.25" customHeight="1" thickBot="1" x14ac:dyDescent="0.4">
      <c r="A820" s="175" t="s">
        <v>186</v>
      </c>
      <c r="B820" s="200" t="s">
        <v>27</v>
      </c>
      <c r="C820" s="18">
        <v>6</v>
      </c>
      <c r="D820" s="95">
        <v>67.8</v>
      </c>
      <c r="E820" s="95"/>
      <c r="F820" s="95"/>
      <c r="G820" s="95"/>
      <c r="H820" s="95">
        <v>13.6</v>
      </c>
      <c r="I820" s="95"/>
      <c r="J820" s="95"/>
      <c r="K820" s="95"/>
      <c r="L820" s="95"/>
      <c r="M820" s="95"/>
      <c r="N820" s="95">
        <v>4.2</v>
      </c>
      <c r="O820" s="95">
        <v>6.4</v>
      </c>
      <c r="P820" s="95">
        <v>44.4</v>
      </c>
      <c r="Q820" s="95"/>
      <c r="R820" s="95"/>
      <c r="S820" s="95"/>
      <c r="T820" s="95"/>
      <c r="U820" s="95"/>
      <c r="V820" s="95"/>
      <c r="W820" s="95"/>
      <c r="X820" s="96"/>
      <c r="Y820" s="190">
        <v>136.4</v>
      </c>
      <c r="Z820" s="191">
        <v>7577.7777777777783</v>
      </c>
      <c r="AA820" s="161">
        <v>0</v>
      </c>
      <c r="AB820" s="171">
        <v>0</v>
      </c>
      <c r="AD820" s="186"/>
      <c r="AE820" s="201" t="s">
        <v>27</v>
      </c>
      <c r="AF820" s="140">
        <v>6</v>
      </c>
      <c r="AG820" s="238">
        <v>7577.7777777777783</v>
      </c>
      <c r="AH820" s="133">
        <v>20.058997050147493</v>
      </c>
    </row>
    <row r="821" spans="1:34" ht="34.5" customHeight="1" thickBot="1" x14ac:dyDescent="0.35">
      <c r="A821" s="211" t="s">
        <v>187</v>
      </c>
      <c r="B821" s="176" t="s">
        <v>5</v>
      </c>
      <c r="C821" s="206">
        <v>39</v>
      </c>
      <c r="D821" s="207">
        <v>1358</v>
      </c>
      <c r="E821" s="207">
        <v>24.5</v>
      </c>
      <c r="F821" s="207">
        <v>221.2</v>
      </c>
      <c r="G821" s="207">
        <v>40.299999999999997</v>
      </c>
      <c r="H821" s="207">
        <v>89.3</v>
      </c>
      <c r="I821" s="207">
        <v>0</v>
      </c>
      <c r="J821" s="207">
        <v>0</v>
      </c>
      <c r="K821" s="207">
        <v>0</v>
      </c>
      <c r="L821" s="207">
        <v>23.8</v>
      </c>
      <c r="M821" s="207">
        <v>173.3</v>
      </c>
      <c r="N821" s="207">
        <v>16.7</v>
      </c>
      <c r="O821" s="207">
        <v>4.8</v>
      </c>
      <c r="P821" s="207">
        <v>1</v>
      </c>
      <c r="Q821" s="207">
        <v>0</v>
      </c>
      <c r="R821" s="207">
        <v>61.8</v>
      </c>
      <c r="S821" s="207">
        <v>0</v>
      </c>
      <c r="T821" s="207">
        <v>109.7</v>
      </c>
      <c r="U821" s="207">
        <v>0</v>
      </c>
      <c r="V821" s="207">
        <v>0</v>
      </c>
      <c r="W821" s="207">
        <v>0</v>
      </c>
      <c r="X821" s="207">
        <v>26.7</v>
      </c>
      <c r="Y821" s="207">
        <v>2151.0999999999995</v>
      </c>
      <c r="Z821" s="208">
        <v>717033.33333333314</v>
      </c>
      <c r="AA821" s="161">
        <v>0</v>
      </c>
      <c r="AB821" s="171">
        <v>0</v>
      </c>
      <c r="AD821" s="214" t="s">
        <v>187</v>
      </c>
      <c r="AE821" s="182" t="s">
        <v>5</v>
      </c>
      <c r="AF821" s="340">
        <v>39</v>
      </c>
      <c r="AG821" s="341">
        <v>18385.470085470079</v>
      </c>
      <c r="AH821" s="122">
        <v>6.575846833578793</v>
      </c>
    </row>
    <row r="822" spans="1:34" ht="18" customHeight="1" x14ac:dyDescent="0.35">
      <c r="A822" s="175" t="s">
        <v>187</v>
      </c>
      <c r="B822" s="183" t="s">
        <v>6</v>
      </c>
      <c r="C822" s="26"/>
      <c r="D822" s="92"/>
      <c r="E822" s="92"/>
      <c r="F822" s="92"/>
      <c r="G822" s="92"/>
      <c r="H822" s="92"/>
      <c r="I822" s="92"/>
      <c r="J822" s="92"/>
      <c r="K822" s="92"/>
      <c r="L822" s="92"/>
      <c r="M822" s="92"/>
      <c r="N822" s="92"/>
      <c r="O822" s="92"/>
      <c r="P822" s="92"/>
      <c r="Q822" s="92"/>
      <c r="R822" s="92"/>
      <c r="S822" s="92"/>
      <c r="T822" s="92"/>
      <c r="U822" s="92"/>
      <c r="V822" s="92"/>
      <c r="W822" s="92"/>
      <c r="X822" s="93"/>
      <c r="Y822" s="184"/>
      <c r="Z822" s="185"/>
      <c r="AA822" s="161">
        <v>0</v>
      </c>
      <c r="AB822" s="171">
        <v>0</v>
      </c>
      <c r="AD822" s="186"/>
      <c r="AE822" s="187" t="s">
        <v>6</v>
      </c>
      <c r="AF822" s="126"/>
      <c r="AG822" s="150">
        <v>0</v>
      </c>
      <c r="AH822" s="128"/>
    </row>
    <row r="823" spans="1:34" ht="16.5" customHeight="1" x14ac:dyDescent="0.35">
      <c r="A823" s="175" t="s">
        <v>187</v>
      </c>
      <c r="B823" s="189" t="s">
        <v>7</v>
      </c>
      <c r="C823" s="18">
        <v>2</v>
      </c>
      <c r="D823" s="95">
        <v>151.19999999999999</v>
      </c>
      <c r="E823" s="95">
        <v>3.7</v>
      </c>
      <c r="F823" s="95">
        <v>39.299999999999997</v>
      </c>
      <c r="G823" s="95"/>
      <c r="H823" s="95">
        <v>7.6</v>
      </c>
      <c r="I823" s="95"/>
      <c r="J823" s="95"/>
      <c r="K823" s="95"/>
      <c r="L823" s="95"/>
      <c r="M823" s="95"/>
      <c r="N823" s="95"/>
      <c r="O823" s="95"/>
      <c r="P823" s="95"/>
      <c r="Q823" s="95"/>
      <c r="R823" s="95"/>
      <c r="S823" s="95"/>
      <c r="T823" s="95"/>
      <c r="U823" s="95"/>
      <c r="V823" s="95"/>
      <c r="W823" s="95"/>
      <c r="X823" s="96">
        <v>18.399999999999999</v>
      </c>
      <c r="Y823" s="190">
        <v>220.2</v>
      </c>
      <c r="Z823" s="191">
        <v>73399.999999999985</v>
      </c>
      <c r="AA823" s="161">
        <v>0</v>
      </c>
      <c r="AB823" s="171">
        <v>0</v>
      </c>
      <c r="AD823" s="186"/>
      <c r="AE823" s="192" t="s">
        <v>7</v>
      </c>
      <c r="AF823" s="130">
        <v>2</v>
      </c>
      <c r="AG823" s="151">
        <v>36699.999999999993</v>
      </c>
      <c r="AH823" s="133">
        <v>5.026455026455027</v>
      </c>
    </row>
    <row r="824" spans="1:34" ht="55.5" customHeight="1" x14ac:dyDescent="0.35">
      <c r="A824" s="175" t="s">
        <v>187</v>
      </c>
      <c r="B824" s="189" t="s">
        <v>8</v>
      </c>
      <c r="C824" s="18">
        <v>6</v>
      </c>
      <c r="D824" s="95">
        <v>200.3</v>
      </c>
      <c r="E824" s="95">
        <v>7.8</v>
      </c>
      <c r="F824" s="95">
        <v>46.7</v>
      </c>
      <c r="G824" s="95">
        <v>16.399999999999999</v>
      </c>
      <c r="H824" s="95">
        <v>10.3</v>
      </c>
      <c r="I824" s="95"/>
      <c r="J824" s="95"/>
      <c r="K824" s="95"/>
      <c r="L824" s="95">
        <v>1.2</v>
      </c>
      <c r="M824" s="95">
        <v>90.2</v>
      </c>
      <c r="N824" s="95">
        <v>9.9</v>
      </c>
      <c r="O824" s="95"/>
      <c r="P824" s="95"/>
      <c r="Q824" s="95"/>
      <c r="R824" s="95">
        <v>38.299999999999997</v>
      </c>
      <c r="S824" s="95"/>
      <c r="T824" s="95">
        <v>2.5</v>
      </c>
      <c r="U824" s="95"/>
      <c r="V824" s="95"/>
      <c r="W824" s="95"/>
      <c r="X824" s="96">
        <v>8.3000000000000007</v>
      </c>
      <c r="Y824" s="190">
        <v>431.9</v>
      </c>
      <c r="Z824" s="191">
        <v>143966.66666666666</v>
      </c>
      <c r="AA824" s="161">
        <v>0</v>
      </c>
      <c r="AB824" s="171">
        <v>0</v>
      </c>
      <c r="AD824" s="186"/>
      <c r="AE824" s="192" t="s">
        <v>90</v>
      </c>
      <c r="AF824" s="130">
        <v>6</v>
      </c>
      <c r="AG824" s="151">
        <v>23994.444444444445</v>
      </c>
      <c r="AH824" s="133">
        <v>5.1422865701447833</v>
      </c>
    </row>
    <row r="825" spans="1:34" ht="41.25" customHeight="1" x14ac:dyDescent="0.35">
      <c r="A825" s="175" t="s">
        <v>187</v>
      </c>
      <c r="B825" s="189" t="s">
        <v>9</v>
      </c>
      <c r="C825" s="18"/>
      <c r="D825" s="95"/>
      <c r="E825" s="95"/>
      <c r="F825" s="95"/>
      <c r="G825" s="95"/>
      <c r="H825" s="95"/>
      <c r="I825" s="95"/>
      <c r="J825" s="95"/>
      <c r="K825" s="95"/>
      <c r="L825" s="95"/>
      <c r="M825" s="95"/>
      <c r="N825" s="95"/>
      <c r="O825" s="95"/>
      <c r="P825" s="95"/>
      <c r="Q825" s="95"/>
      <c r="R825" s="95"/>
      <c r="S825" s="95"/>
      <c r="T825" s="95"/>
      <c r="U825" s="95"/>
      <c r="V825" s="95"/>
      <c r="W825" s="95"/>
      <c r="X825" s="96"/>
      <c r="Y825" s="193">
        <v>0</v>
      </c>
      <c r="Z825" s="191">
        <v>0</v>
      </c>
      <c r="AA825" s="161">
        <v>0</v>
      </c>
      <c r="AB825" s="171">
        <v>0</v>
      </c>
      <c r="AD825" s="186"/>
      <c r="AE825" s="192" t="s">
        <v>9</v>
      </c>
      <c r="AF825" s="130">
        <v>0</v>
      </c>
      <c r="AG825" s="151">
        <v>0</v>
      </c>
      <c r="AH825" s="133"/>
    </row>
    <row r="826" spans="1:34" ht="27.75" customHeight="1" x14ac:dyDescent="0.35">
      <c r="A826" s="175" t="s">
        <v>187</v>
      </c>
      <c r="B826" s="194" t="s">
        <v>23</v>
      </c>
      <c r="C826" s="18">
        <v>11</v>
      </c>
      <c r="D826" s="95">
        <v>277.60000000000002</v>
      </c>
      <c r="E826" s="95">
        <v>7.8</v>
      </c>
      <c r="F826" s="95">
        <v>40.5</v>
      </c>
      <c r="G826" s="95">
        <v>15.4</v>
      </c>
      <c r="H826" s="95">
        <v>14.2</v>
      </c>
      <c r="I826" s="95"/>
      <c r="J826" s="95"/>
      <c r="K826" s="95"/>
      <c r="L826" s="95">
        <v>22.6</v>
      </c>
      <c r="M826" s="95">
        <v>46.1</v>
      </c>
      <c r="N826" s="95">
        <v>5.0999999999999996</v>
      </c>
      <c r="O826" s="95"/>
      <c r="P826" s="95"/>
      <c r="Q826" s="95"/>
      <c r="R826" s="95">
        <v>23.5</v>
      </c>
      <c r="S826" s="95"/>
      <c r="T826" s="95">
        <v>100.2</v>
      </c>
      <c r="U826" s="95"/>
      <c r="V826" s="95"/>
      <c r="W826" s="95"/>
      <c r="X826" s="96"/>
      <c r="Y826" s="190">
        <v>553.00000000000011</v>
      </c>
      <c r="Z826" s="191">
        <v>184333.33333333337</v>
      </c>
      <c r="AA826" s="161">
        <v>0</v>
      </c>
      <c r="AB826" s="171">
        <v>0</v>
      </c>
      <c r="AD826" s="186"/>
      <c r="AE826" s="195" t="s">
        <v>101</v>
      </c>
      <c r="AF826" s="130">
        <v>11</v>
      </c>
      <c r="AG826" s="151">
        <v>16757.57575757576</v>
      </c>
      <c r="AH826" s="133">
        <v>5.1152737752161377</v>
      </c>
    </row>
    <row r="827" spans="1:34" ht="55.5" customHeight="1" x14ac:dyDescent="0.35">
      <c r="A827" s="175" t="s">
        <v>187</v>
      </c>
      <c r="B827" s="189" t="s">
        <v>24</v>
      </c>
      <c r="C827" s="18">
        <v>9</v>
      </c>
      <c r="D827" s="95">
        <v>261.5</v>
      </c>
      <c r="E827" s="95">
        <v>5.2</v>
      </c>
      <c r="F827" s="95">
        <v>18.399999999999999</v>
      </c>
      <c r="G827" s="95">
        <v>3.6</v>
      </c>
      <c r="H827" s="95">
        <v>13.1</v>
      </c>
      <c r="I827" s="95">
        <v>0</v>
      </c>
      <c r="J827" s="95">
        <v>0</v>
      </c>
      <c r="K827" s="95">
        <v>0</v>
      </c>
      <c r="L827" s="95">
        <v>0</v>
      </c>
      <c r="M827" s="95">
        <v>15</v>
      </c>
      <c r="N827" s="95">
        <v>1.7</v>
      </c>
      <c r="O827" s="95">
        <v>0</v>
      </c>
      <c r="P827" s="95">
        <v>0</v>
      </c>
      <c r="Q827" s="95">
        <v>0</v>
      </c>
      <c r="R827" s="95">
        <v>0</v>
      </c>
      <c r="S827" s="95">
        <v>0</v>
      </c>
      <c r="T827" s="95">
        <v>7</v>
      </c>
      <c r="U827" s="95">
        <v>0</v>
      </c>
      <c r="V827" s="95">
        <v>0</v>
      </c>
      <c r="W827" s="95">
        <v>0</v>
      </c>
      <c r="X827" s="96">
        <v>0</v>
      </c>
      <c r="Y827" s="190">
        <v>325.5</v>
      </c>
      <c r="Z827" s="191">
        <v>108500</v>
      </c>
      <c r="AA827" s="161">
        <v>0</v>
      </c>
      <c r="AB827" s="171">
        <v>0</v>
      </c>
      <c r="AD827" s="186"/>
      <c r="AE827" s="192" t="s">
        <v>102</v>
      </c>
      <c r="AF827" s="130">
        <v>9</v>
      </c>
      <c r="AG827" s="151">
        <v>12055.555555555555</v>
      </c>
      <c r="AH827" s="133">
        <v>5.0095602294455066</v>
      </c>
    </row>
    <row r="828" spans="1:34" ht="15.75" customHeight="1" x14ac:dyDescent="0.35">
      <c r="A828" s="175" t="s">
        <v>187</v>
      </c>
      <c r="B828" s="196" t="s">
        <v>11</v>
      </c>
      <c r="C828" s="18"/>
      <c r="D828" s="95"/>
      <c r="E828" s="95"/>
      <c r="F828" s="95"/>
      <c r="G828" s="95"/>
      <c r="H828" s="95"/>
      <c r="I828" s="95"/>
      <c r="J828" s="95"/>
      <c r="K828" s="95"/>
      <c r="L828" s="95"/>
      <c r="M828" s="95"/>
      <c r="N828" s="95"/>
      <c r="O828" s="95"/>
      <c r="P828" s="95"/>
      <c r="Q828" s="95"/>
      <c r="R828" s="95"/>
      <c r="S828" s="95"/>
      <c r="T828" s="95"/>
      <c r="U828" s="95"/>
      <c r="V828" s="95"/>
      <c r="W828" s="95"/>
      <c r="X828" s="96"/>
      <c r="Y828" s="190">
        <v>0</v>
      </c>
      <c r="Z828" s="191">
        <v>0</v>
      </c>
      <c r="AA828" s="161">
        <v>0</v>
      </c>
      <c r="AB828" s="171">
        <v>0</v>
      </c>
      <c r="AD828" s="186"/>
      <c r="AE828" s="197" t="s">
        <v>11</v>
      </c>
      <c r="AF828" s="130"/>
      <c r="AG828" s="151">
        <v>0</v>
      </c>
      <c r="AH828" s="133"/>
    </row>
    <row r="829" spans="1:34" ht="17.25" customHeight="1" x14ac:dyDescent="0.35">
      <c r="A829" s="175" t="s">
        <v>187</v>
      </c>
      <c r="B829" s="198" t="s">
        <v>12</v>
      </c>
      <c r="C829" s="18">
        <v>9</v>
      </c>
      <c r="D829" s="95">
        <v>261.5</v>
      </c>
      <c r="E829" s="95">
        <v>5.2</v>
      </c>
      <c r="F829" s="95">
        <v>18.399999999999999</v>
      </c>
      <c r="G829" s="95">
        <v>3.6</v>
      </c>
      <c r="H829" s="95">
        <v>13.1</v>
      </c>
      <c r="I829" s="95"/>
      <c r="J829" s="95"/>
      <c r="K829" s="95"/>
      <c r="L829" s="95"/>
      <c r="M829" s="95">
        <v>15</v>
      </c>
      <c r="N829" s="95">
        <v>1.7</v>
      </c>
      <c r="O829" s="95"/>
      <c r="P829" s="95"/>
      <c r="Q829" s="95"/>
      <c r="R829" s="95"/>
      <c r="S829" s="95"/>
      <c r="T829" s="95">
        <v>7</v>
      </c>
      <c r="U829" s="95"/>
      <c r="V829" s="95"/>
      <c r="W829" s="95"/>
      <c r="X829" s="96"/>
      <c r="Y829" s="190">
        <v>325.5</v>
      </c>
      <c r="Z829" s="191">
        <v>108500</v>
      </c>
      <c r="AA829" s="161">
        <v>0</v>
      </c>
      <c r="AB829" s="171">
        <v>0</v>
      </c>
      <c r="AD829" s="186"/>
      <c r="AE829" s="199" t="s">
        <v>12</v>
      </c>
      <c r="AF829" s="130">
        <v>9</v>
      </c>
      <c r="AG829" s="151">
        <v>12055.555555555555</v>
      </c>
      <c r="AH829" s="133">
        <v>5.0095602294455066</v>
      </c>
    </row>
    <row r="830" spans="1:34" ht="27" customHeight="1" x14ac:dyDescent="0.35">
      <c r="A830" s="175" t="s">
        <v>187</v>
      </c>
      <c r="B830" s="200" t="s">
        <v>25</v>
      </c>
      <c r="C830" s="18"/>
      <c r="D830" s="95"/>
      <c r="E830" s="95"/>
      <c r="F830" s="95"/>
      <c r="G830" s="95"/>
      <c r="H830" s="95"/>
      <c r="I830" s="95"/>
      <c r="J830" s="95"/>
      <c r="K830" s="95"/>
      <c r="L830" s="95"/>
      <c r="M830" s="95"/>
      <c r="N830" s="95"/>
      <c r="O830" s="95"/>
      <c r="P830" s="95"/>
      <c r="Q830" s="95"/>
      <c r="R830" s="95"/>
      <c r="S830" s="95"/>
      <c r="T830" s="95"/>
      <c r="U830" s="95"/>
      <c r="V830" s="95"/>
      <c r="W830" s="95"/>
      <c r="X830" s="96"/>
      <c r="Y830" s="190">
        <v>0</v>
      </c>
      <c r="Z830" s="191">
        <v>0</v>
      </c>
      <c r="AA830" s="161">
        <v>0</v>
      </c>
      <c r="AB830" s="171">
        <v>0</v>
      </c>
      <c r="AD830" s="186"/>
      <c r="AE830" s="201" t="s">
        <v>103</v>
      </c>
      <c r="AF830" s="130">
        <v>0</v>
      </c>
      <c r="AG830" s="151">
        <v>0</v>
      </c>
      <c r="AH830" s="133"/>
    </row>
    <row r="831" spans="1:34" ht="15.75" customHeight="1" x14ac:dyDescent="0.35">
      <c r="A831" s="175" t="s">
        <v>187</v>
      </c>
      <c r="B831" s="196" t="s">
        <v>11</v>
      </c>
      <c r="C831" s="18"/>
      <c r="D831" s="95"/>
      <c r="E831" s="95"/>
      <c r="F831" s="95"/>
      <c r="G831" s="95"/>
      <c r="H831" s="95"/>
      <c r="I831" s="95"/>
      <c r="J831" s="95"/>
      <c r="K831" s="95"/>
      <c r="L831" s="95"/>
      <c r="M831" s="95"/>
      <c r="N831" s="95"/>
      <c r="O831" s="95"/>
      <c r="P831" s="95"/>
      <c r="Q831" s="95"/>
      <c r="R831" s="95"/>
      <c r="S831" s="95"/>
      <c r="T831" s="95"/>
      <c r="U831" s="95"/>
      <c r="V831" s="95"/>
      <c r="W831" s="95"/>
      <c r="X831" s="96"/>
      <c r="Y831" s="190">
        <v>0</v>
      </c>
      <c r="Z831" s="191">
        <v>0</v>
      </c>
      <c r="AA831" s="161">
        <v>0</v>
      </c>
      <c r="AB831" s="171">
        <v>0</v>
      </c>
      <c r="AD831" s="186"/>
      <c r="AE831" s="197" t="s">
        <v>11</v>
      </c>
      <c r="AF831" s="130"/>
      <c r="AG831" s="151">
        <v>0</v>
      </c>
      <c r="AH831" s="133"/>
    </row>
    <row r="832" spans="1:34" ht="17.25" customHeight="1" x14ac:dyDescent="0.35">
      <c r="A832" s="175" t="s">
        <v>187</v>
      </c>
      <c r="B832" s="202" t="s">
        <v>13</v>
      </c>
      <c r="C832" s="18"/>
      <c r="D832" s="95"/>
      <c r="E832" s="95"/>
      <c r="F832" s="95"/>
      <c r="G832" s="95"/>
      <c r="H832" s="95"/>
      <c r="I832" s="95"/>
      <c r="J832" s="95"/>
      <c r="K832" s="95"/>
      <c r="L832" s="95"/>
      <c r="M832" s="95"/>
      <c r="N832" s="95"/>
      <c r="O832" s="95"/>
      <c r="P832" s="95"/>
      <c r="Q832" s="95"/>
      <c r="R832" s="95"/>
      <c r="S832" s="95"/>
      <c r="T832" s="95"/>
      <c r="U832" s="95"/>
      <c r="V832" s="95"/>
      <c r="W832" s="95"/>
      <c r="X832" s="96"/>
      <c r="Y832" s="190">
        <v>0</v>
      </c>
      <c r="Z832" s="191">
        <v>0</v>
      </c>
      <c r="AA832" s="161">
        <v>0</v>
      </c>
      <c r="AB832" s="171">
        <v>0</v>
      </c>
      <c r="AD832" s="186"/>
      <c r="AE832" s="199" t="s">
        <v>13</v>
      </c>
      <c r="AF832" s="130">
        <v>0</v>
      </c>
      <c r="AG832" s="151">
        <v>0</v>
      </c>
      <c r="AH832" s="133"/>
    </row>
    <row r="833" spans="1:34" ht="27.75" customHeight="1" x14ac:dyDescent="0.35">
      <c r="A833" s="175" t="s">
        <v>187</v>
      </c>
      <c r="B833" s="203" t="s">
        <v>14</v>
      </c>
      <c r="C833" s="18"/>
      <c r="D833" s="95"/>
      <c r="E833" s="95"/>
      <c r="F833" s="95"/>
      <c r="G833" s="95"/>
      <c r="H833" s="95"/>
      <c r="I833" s="95"/>
      <c r="J833" s="95"/>
      <c r="K833" s="95"/>
      <c r="L833" s="95"/>
      <c r="M833" s="95"/>
      <c r="N833" s="95"/>
      <c r="O833" s="95"/>
      <c r="P833" s="95"/>
      <c r="Q833" s="95"/>
      <c r="R833" s="95"/>
      <c r="S833" s="95"/>
      <c r="T833" s="95"/>
      <c r="U833" s="95"/>
      <c r="V833" s="95"/>
      <c r="W833" s="95"/>
      <c r="X833" s="96"/>
      <c r="Y833" s="190">
        <v>0</v>
      </c>
      <c r="Z833" s="191">
        <v>0</v>
      </c>
      <c r="AA833" s="161">
        <v>0</v>
      </c>
      <c r="AB833" s="171">
        <v>0</v>
      </c>
      <c r="AD833" s="186"/>
      <c r="AE833" s="204" t="s">
        <v>14</v>
      </c>
      <c r="AF833" s="130">
        <v>0</v>
      </c>
      <c r="AG833" s="151">
        <v>0</v>
      </c>
      <c r="AH833" s="133"/>
    </row>
    <row r="834" spans="1:34" ht="16.5" customHeight="1" x14ac:dyDescent="0.35">
      <c r="A834" s="175" t="s">
        <v>187</v>
      </c>
      <c r="B834" s="203" t="s">
        <v>15</v>
      </c>
      <c r="C834" s="18">
        <v>9</v>
      </c>
      <c r="D834" s="95">
        <v>445.7</v>
      </c>
      <c r="E834" s="95">
        <v>0</v>
      </c>
      <c r="F834" s="95">
        <v>76.3</v>
      </c>
      <c r="G834" s="95">
        <v>4.9000000000000004</v>
      </c>
      <c r="H834" s="95">
        <v>20.6</v>
      </c>
      <c r="I834" s="95">
        <v>0</v>
      </c>
      <c r="J834" s="95">
        <v>0</v>
      </c>
      <c r="K834" s="95">
        <v>0</v>
      </c>
      <c r="L834" s="95">
        <v>0</v>
      </c>
      <c r="M834" s="95">
        <v>16.8</v>
      </c>
      <c r="N834" s="95">
        <v>0</v>
      </c>
      <c r="O834" s="95">
        <v>0</v>
      </c>
      <c r="P834" s="95">
        <v>0</v>
      </c>
      <c r="Q834" s="95">
        <v>0</v>
      </c>
      <c r="R834" s="95">
        <v>0</v>
      </c>
      <c r="S834" s="95">
        <v>0</v>
      </c>
      <c r="T834" s="95">
        <v>0</v>
      </c>
      <c r="U834" s="95">
        <v>0</v>
      </c>
      <c r="V834" s="95">
        <v>0</v>
      </c>
      <c r="W834" s="95">
        <v>0</v>
      </c>
      <c r="X834" s="96">
        <v>0</v>
      </c>
      <c r="Y834" s="190">
        <v>564.29999999999995</v>
      </c>
      <c r="Z834" s="191">
        <v>188100</v>
      </c>
      <c r="AA834" s="161">
        <v>0</v>
      </c>
      <c r="AB834" s="171">
        <v>0</v>
      </c>
      <c r="AD834" s="186"/>
      <c r="AE834" s="204" t="s">
        <v>15</v>
      </c>
      <c r="AF834" s="130">
        <v>9</v>
      </c>
      <c r="AG834" s="151">
        <v>20900</v>
      </c>
      <c r="AH834" s="133">
        <v>4.6219430109939426</v>
      </c>
    </row>
    <row r="835" spans="1:34" ht="15.75" customHeight="1" x14ac:dyDescent="0.35">
      <c r="A835" s="175" t="s">
        <v>187</v>
      </c>
      <c r="B835" s="196" t="s">
        <v>11</v>
      </c>
      <c r="C835" s="18"/>
      <c r="D835" s="95"/>
      <c r="E835" s="95"/>
      <c r="F835" s="95"/>
      <c r="G835" s="95"/>
      <c r="H835" s="95"/>
      <c r="I835" s="95"/>
      <c r="J835" s="95"/>
      <c r="K835" s="95"/>
      <c r="L835" s="95"/>
      <c r="M835" s="95"/>
      <c r="N835" s="95"/>
      <c r="O835" s="95"/>
      <c r="P835" s="95"/>
      <c r="Q835" s="95"/>
      <c r="R835" s="95"/>
      <c r="S835" s="95"/>
      <c r="T835" s="95"/>
      <c r="U835" s="95"/>
      <c r="V835" s="95"/>
      <c r="W835" s="95"/>
      <c r="X835" s="96"/>
      <c r="Y835" s="190">
        <v>0</v>
      </c>
      <c r="Z835" s="191">
        <v>0</v>
      </c>
      <c r="AA835" s="161">
        <v>0</v>
      </c>
      <c r="AB835" s="171">
        <v>0</v>
      </c>
      <c r="AD835" s="186"/>
      <c r="AE835" s="197" t="s">
        <v>11</v>
      </c>
      <c r="AF835" s="130"/>
      <c r="AG835" s="151">
        <v>0</v>
      </c>
      <c r="AH835" s="133"/>
    </row>
    <row r="836" spans="1:34" ht="15" customHeight="1" x14ac:dyDescent="0.35">
      <c r="A836" s="175" t="s">
        <v>187</v>
      </c>
      <c r="B836" s="202" t="s">
        <v>16</v>
      </c>
      <c r="C836" s="18">
        <v>9</v>
      </c>
      <c r="D836" s="95">
        <v>445.7</v>
      </c>
      <c r="E836" s="95"/>
      <c r="F836" s="95">
        <v>76.3</v>
      </c>
      <c r="G836" s="95">
        <v>4.9000000000000004</v>
      </c>
      <c r="H836" s="95">
        <v>20.6</v>
      </c>
      <c r="I836" s="95"/>
      <c r="J836" s="95"/>
      <c r="K836" s="95"/>
      <c r="L836" s="95"/>
      <c r="M836" s="95">
        <v>16.8</v>
      </c>
      <c r="N836" s="95"/>
      <c r="O836" s="95"/>
      <c r="P836" s="95"/>
      <c r="Q836" s="95"/>
      <c r="R836" s="95"/>
      <c r="S836" s="95"/>
      <c r="T836" s="95"/>
      <c r="U836" s="95"/>
      <c r="V836" s="95"/>
      <c r="W836" s="95"/>
      <c r="X836" s="96"/>
      <c r="Y836" s="190">
        <v>564.29999999999995</v>
      </c>
      <c r="Z836" s="191">
        <v>188100</v>
      </c>
      <c r="AA836" s="161">
        <v>0</v>
      </c>
      <c r="AB836" s="171">
        <v>0</v>
      </c>
      <c r="AD836" s="186"/>
      <c r="AE836" s="199" t="s">
        <v>16</v>
      </c>
      <c r="AF836" s="130">
        <v>9</v>
      </c>
      <c r="AG836" s="151">
        <v>20900</v>
      </c>
      <c r="AH836" s="133">
        <v>4.6219430109939426</v>
      </c>
    </row>
    <row r="837" spans="1:34" ht="17.25" customHeight="1" thickBot="1" x14ac:dyDescent="0.4">
      <c r="A837" s="175" t="s">
        <v>187</v>
      </c>
      <c r="B837" s="200" t="s">
        <v>27</v>
      </c>
      <c r="C837" s="18">
        <v>2</v>
      </c>
      <c r="D837" s="95">
        <v>21.7</v>
      </c>
      <c r="E837" s="95"/>
      <c r="F837" s="95"/>
      <c r="G837" s="95"/>
      <c r="H837" s="95">
        <v>23.5</v>
      </c>
      <c r="I837" s="95"/>
      <c r="J837" s="95"/>
      <c r="K837" s="95"/>
      <c r="L837" s="95"/>
      <c r="M837" s="95">
        <v>5.2</v>
      </c>
      <c r="N837" s="95"/>
      <c r="O837" s="95">
        <v>4.8</v>
      </c>
      <c r="P837" s="95">
        <v>1</v>
      </c>
      <c r="Q837" s="95"/>
      <c r="R837" s="95"/>
      <c r="S837" s="95"/>
      <c r="T837" s="95"/>
      <c r="U837" s="95"/>
      <c r="V837" s="95"/>
      <c r="W837" s="95"/>
      <c r="X837" s="96"/>
      <c r="Y837" s="190">
        <v>56.2</v>
      </c>
      <c r="Z837" s="191">
        <v>18733.333333333336</v>
      </c>
      <c r="AA837" s="161">
        <v>0</v>
      </c>
      <c r="AB837" s="171">
        <v>0</v>
      </c>
      <c r="AD837" s="186"/>
      <c r="AE837" s="201" t="s">
        <v>27</v>
      </c>
      <c r="AF837" s="140">
        <v>2</v>
      </c>
      <c r="AG837" s="238">
        <v>9366.6666666666679</v>
      </c>
      <c r="AH837" s="133">
        <v>108.29493087557604</v>
      </c>
    </row>
    <row r="838" spans="1:34" ht="31.5" customHeight="1" thickBot="1" x14ac:dyDescent="0.35">
      <c r="A838" s="211" t="s">
        <v>188</v>
      </c>
      <c r="B838" s="176" t="s">
        <v>5</v>
      </c>
      <c r="C838" s="206">
        <v>51.5</v>
      </c>
      <c r="D838" s="207">
        <v>1898.1</v>
      </c>
      <c r="E838" s="207">
        <v>35.900000000000006</v>
      </c>
      <c r="F838" s="207">
        <v>354</v>
      </c>
      <c r="G838" s="207">
        <v>0</v>
      </c>
      <c r="H838" s="207">
        <v>92.3</v>
      </c>
      <c r="I838" s="207">
        <v>0</v>
      </c>
      <c r="J838" s="207">
        <v>0</v>
      </c>
      <c r="K838" s="207">
        <v>0</v>
      </c>
      <c r="L838" s="207">
        <v>43.3</v>
      </c>
      <c r="M838" s="207">
        <v>165.60000000000002</v>
      </c>
      <c r="N838" s="207">
        <v>16.600000000000001</v>
      </c>
      <c r="O838" s="207">
        <v>9.3000000000000007</v>
      </c>
      <c r="P838" s="207">
        <v>1.9</v>
      </c>
      <c r="Q838" s="207">
        <v>0</v>
      </c>
      <c r="R838" s="207">
        <v>45.7</v>
      </c>
      <c r="S838" s="207">
        <v>246.6</v>
      </c>
      <c r="T838" s="207">
        <v>111.3</v>
      </c>
      <c r="U838" s="207">
        <v>0</v>
      </c>
      <c r="V838" s="207">
        <v>0</v>
      </c>
      <c r="W838" s="207">
        <v>5.4</v>
      </c>
      <c r="X838" s="207">
        <v>0</v>
      </c>
      <c r="Y838" s="207">
        <v>3026</v>
      </c>
      <c r="Z838" s="208">
        <v>1008666.6666666666</v>
      </c>
      <c r="AA838" s="161">
        <v>0</v>
      </c>
      <c r="AB838" s="171">
        <v>0</v>
      </c>
      <c r="AD838" s="214" t="s">
        <v>188</v>
      </c>
      <c r="AE838" s="182" t="s">
        <v>5</v>
      </c>
      <c r="AF838" s="340">
        <v>51.5</v>
      </c>
      <c r="AG838" s="341">
        <v>19585.760517799354</v>
      </c>
      <c r="AH838" s="122">
        <v>4.8627574943364422</v>
      </c>
    </row>
    <row r="839" spans="1:34" ht="18" customHeight="1" x14ac:dyDescent="0.35">
      <c r="A839" s="175" t="s">
        <v>188</v>
      </c>
      <c r="B839" s="183" t="s">
        <v>6</v>
      </c>
      <c r="C839" s="26"/>
      <c r="D839" s="92"/>
      <c r="E839" s="92"/>
      <c r="F839" s="92"/>
      <c r="G839" s="92"/>
      <c r="H839" s="92"/>
      <c r="I839" s="92"/>
      <c r="J839" s="92"/>
      <c r="K839" s="92"/>
      <c r="L839" s="92"/>
      <c r="M839" s="92"/>
      <c r="N839" s="92"/>
      <c r="O839" s="92"/>
      <c r="P839" s="92"/>
      <c r="Q839" s="92"/>
      <c r="R839" s="92"/>
      <c r="S839" s="92"/>
      <c r="T839" s="92"/>
      <c r="U839" s="92"/>
      <c r="V839" s="92"/>
      <c r="W839" s="92"/>
      <c r="X839" s="93"/>
      <c r="Y839" s="184"/>
      <c r="Z839" s="185"/>
      <c r="AA839" s="161">
        <v>0</v>
      </c>
      <c r="AB839" s="171">
        <v>0</v>
      </c>
      <c r="AD839" s="186"/>
      <c r="AE839" s="187" t="s">
        <v>6</v>
      </c>
      <c r="AF839" s="126"/>
      <c r="AG839" s="150">
        <v>0</v>
      </c>
      <c r="AH839" s="128"/>
    </row>
    <row r="840" spans="1:34" ht="16.5" customHeight="1" x14ac:dyDescent="0.35">
      <c r="A840" s="175" t="s">
        <v>188</v>
      </c>
      <c r="B840" s="189" t="s">
        <v>7</v>
      </c>
      <c r="C840" s="18">
        <v>1</v>
      </c>
      <c r="D840" s="95">
        <v>63</v>
      </c>
      <c r="E840" s="95">
        <v>1.5</v>
      </c>
      <c r="F840" s="95">
        <v>18.100000000000001</v>
      </c>
      <c r="G840" s="95"/>
      <c r="H840" s="95">
        <v>18.899999999999999</v>
      </c>
      <c r="I840" s="95"/>
      <c r="J840" s="95"/>
      <c r="K840" s="95"/>
      <c r="L840" s="95"/>
      <c r="M840" s="95">
        <v>8.5</v>
      </c>
      <c r="N840" s="95"/>
      <c r="O840" s="95"/>
      <c r="P840" s="95"/>
      <c r="Q840" s="95"/>
      <c r="R840" s="95"/>
      <c r="S840" s="95">
        <v>67.5</v>
      </c>
      <c r="T840" s="95"/>
      <c r="U840" s="95"/>
      <c r="V840" s="95"/>
      <c r="W840" s="95"/>
      <c r="X840" s="96"/>
      <c r="Y840" s="190">
        <v>177.5</v>
      </c>
      <c r="Z840" s="191">
        <v>59166.666666666664</v>
      </c>
      <c r="AA840" s="161">
        <v>0</v>
      </c>
      <c r="AB840" s="171">
        <v>0</v>
      </c>
      <c r="AD840" s="186"/>
      <c r="AE840" s="192" t="s">
        <v>7</v>
      </c>
      <c r="AF840" s="130">
        <v>1</v>
      </c>
      <c r="AG840" s="151">
        <v>59166.666666666664</v>
      </c>
      <c r="AH840" s="133">
        <v>30</v>
      </c>
    </row>
    <row r="841" spans="1:34" ht="55.5" customHeight="1" x14ac:dyDescent="0.35">
      <c r="A841" s="175" t="s">
        <v>188</v>
      </c>
      <c r="B841" s="189" t="s">
        <v>8</v>
      </c>
      <c r="C841" s="18">
        <v>6</v>
      </c>
      <c r="D841" s="95">
        <v>246.2</v>
      </c>
      <c r="E841" s="95">
        <v>11.1</v>
      </c>
      <c r="F841" s="95">
        <v>57.2</v>
      </c>
      <c r="G841" s="95"/>
      <c r="H841" s="95">
        <v>53</v>
      </c>
      <c r="I841" s="95"/>
      <c r="J841" s="95"/>
      <c r="K841" s="95"/>
      <c r="L841" s="95">
        <v>43.3</v>
      </c>
      <c r="M841" s="95">
        <v>26.5</v>
      </c>
      <c r="N841" s="95"/>
      <c r="O841" s="95"/>
      <c r="P841" s="95"/>
      <c r="Q841" s="95"/>
      <c r="R841" s="95"/>
      <c r="S841" s="95">
        <v>114.6</v>
      </c>
      <c r="T841" s="95"/>
      <c r="U841" s="95"/>
      <c r="V841" s="95"/>
      <c r="W841" s="95">
        <v>4.4000000000000004</v>
      </c>
      <c r="X841" s="96"/>
      <c r="Y841" s="190">
        <v>556.29999999999995</v>
      </c>
      <c r="Z841" s="191">
        <v>185433.33333333331</v>
      </c>
      <c r="AA841" s="161">
        <v>0</v>
      </c>
      <c r="AB841" s="171">
        <v>0</v>
      </c>
      <c r="AD841" s="186"/>
      <c r="AE841" s="192" t="s">
        <v>90</v>
      </c>
      <c r="AF841" s="130">
        <v>6</v>
      </c>
      <c r="AG841" s="151">
        <v>30905.555555555551</v>
      </c>
      <c r="AH841" s="133">
        <v>21.527213647441108</v>
      </c>
    </row>
    <row r="842" spans="1:34" ht="41.25" customHeight="1" x14ac:dyDescent="0.35">
      <c r="A842" s="175" t="s">
        <v>188</v>
      </c>
      <c r="B842" s="189" t="s">
        <v>9</v>
      </c>
      <c r="C842" s="18"/>
      <c r="D842" s="95"/>
      <c r="E842" s="95"/>
      <c r="F842" s="95"/>
      <c r="G842" s="95"/>
      <c r="H842" s="95"/>
      <c r="I842" s="95"/>
      <c r="J842" s="95"/>
      <c r="K842" s="95"/>
      <c r="L842" s="95"/>
      <c r="M842" s="95"/>
      <c r="N842" s="95"/>
      <c r="O842" s="95"/>
      <c r="P842" s="95"/>
      <c r="Q842" s="95"/>
      <c r="R842" s="95"/>
      <c r="S842" s="95"/>
      <c r="T842" s="95"/>
      <c r="U842" s="95"/>
      <c r="V842" s="95"/>
      <c r="W842" s="95"/>
      <c r="X842" s="96"/>
      <c r="Y842" s="193">
        <v>0</v>
      </c>
      <c r="Z842" s="191">
        <v>0</v>
      </c>
      <c r="AA842" s="161">
        <v>0</v>
      </c>
      <c r="AB842" s="171">
        <v>0</v>
      </c>
      <c r="AD842" s="186"/>
      <c r="AE842" s="192" t="s">
        <v>9</v>
      </c>
      <c r="AF842" s="130">
        <v>0</v>
      </c>
      <c r="AG842" s="151">
        <v>0</v>
      </c>
      <c r="AH842" s="133"/>
    </row>
    <row r="843" spans="1:34" ht="27.75" customHeight="1" x14ac:dyDescent="0.35">
      <c r="A843" s="175" t="s">
        <v>188</v>
      </c>
      <c r="B843" s="194" t="s">
        <v>23</v>
      </c>
      <c r="C843" s="18">
        <v>14</v>
      </c>
      <c r="D843" s="95">
        <v>428.3</v>
      </c>
      <c r="E843" s="95">
        <v>11.5</v>
      </c>
      <c r="F843" s="95">
        <v>71.7</v>
      </c>
      <c r="G843" s="95"/>
      <c r="H843" s="95">
        <v>6.3</v>
      </c>
      <c r="I843" s="95"/>
      <c r="J843" s="95"/>
      <c r="K843" s="95"/>
      <c r="L843" s="95"/>
      <c r="M843" s="95">
        <v>29.2</v>
      </c>
      <c r="N843" s="95">
        <v>5.5</v>
      </c>
      <c r="O843" s="95"/>
      <c r="P843" s="95"/>
      <c r="Q843" s="95"/>
      <c r="R843" s="95">
        <v>14.9</v>
      </c>
      <c r="S843" s="95"/>
      <c r="T843" s="95">
        <v>25.3</v>
      </c>
      <c r="U843" s="95"/>
      <c r="V843" s="95"/>
      <c r="W843" s="95"/>
      <c r="X843" s="96"/>
      <c r="Y843" s="190">
        <v>592.69999999999993</v>
      </c>
      <c r="Z843" s="191">
        <v>197566.66666666663</v>
      </c>
      <c r="AA843" s="161">
        <v>0</v>
      </c>
      <c r="AB843" s="171">
        <v>0</v>
      </c>
      <c r="AD843" s="186"/>
      <c r="AE843" s="195" t="s">
        <v>101</v>
      </c>
      <c r="AF843" s="130">
        <v>14</v>
      </c>
      <c r="AG843" s="151">
        <v>14111.904761904761</v>
      </c>
      <c r="AH843" s="133">
        <v>1.4709315900070044</v>
      </c>
    </row>
    <row r="844" spans="1:34" ht="55.5" customHeight="1" x14ac:dyDescent="0.35">
      <c r="A844" s="175" t="s">
        <v>188</v>
      </c>
      <c r="B844" s="189" t="s">
        <v>24</v>
      </c>
      <c r="C844" s="18">
        <v>14</v>
      </c>
      <c r="D844" s="95">
        <v>461.2</v>
      </c>
      <c r="E844" s="95">
        <v>11.8</v>
      </c>
      <c r="F844" s="95">
        <v>61.6</v>
      </c>
      <c r="G844" s="95"/>
      <c r="H844" s="95"/>
      <c r="I844" s="95"/>
      <c r="J844" s="95"/>
      <c r="K844" s="95"/>
      <c r="L844" s="95"/>
      <c r="M844" s="95">
        <v>22.1</v>
      </c>
      <c r="N844" s="95">
        <v>3.4</v>
      </c>
      <c r="O844" s="95"/>
      <c r="P844" s="95"/>
      <c r="Q844" s="95"/>
      <c r="R844" s="95"/>
      <c r="S844" s="95"/>
      <c r="T844" s="95">
        <v>7.7</v>
      </c>
      <c r="U844" s="95"/>
      <c r="V844" s="95"/>
      <c r="W844" s="95">
        <v>1</v>
      </c>
      <c r="X844" s="96"/>
      <c r="Y844" s="190">
        <v>568.80000000000007</v>
      </c>
      <c r="Z844" s="191">
        <v>189600.00000000003</v>
      </c>
      <c r="AA844" s="161">
        <v>0</v>
      </c>
      <c r="AB844" s="171">
        <v>0</v>
      </c>
      <c r="AD844" s="186"/>
      <c r="AE844" s="192" t="s">
        <v>102</v>
      </c>
      <c r="AF844" s="130">
        <v>14</v>
      </c>
      <c r="AG844" s="151">
        <v>13542.857142857145</v>
      </c>
      <c r="AH844" s="133">
        <v>0</v>
      </c>
    </row>
    <row r="845" spans="1:34" ht="15.75" customHeight="1" x14ac:dyDescent="0.35">
      <c r="A845" s="175" t="s">
        <v>188</v>
      </c>
      <c r="B845" s="196" t="s">
        <v>11</v>
      </c>
      <c r="C845" s="18"/>
      <c r="D845" s="95"/>
      <c r="E845" s="95"/>
      <c r="F845" s="95"/>
      <c r="G845" s="95"/>
      <c r="H845" s="95"/>
      <c r="I845" s="95"/>
      <c r="J845" s="95"/>
      <c r="K845" s="95"/>
      <c r="L845" s="95"/>
      <c r="M845" s="95"/>
      <c r="N845" s="95"/>
      <c r="O845" s="95"/>
      <c r="P845" s="95"/>
      <c r="Q845" s="95"/>
      <c r="R845" s="95"/>
      <c r="S845" s="95"/>
      <c r="T845" s="95"/>
      <c r="U845" s="95"/>
      <c r="V845" s="95"/>
      <c r="W845" s="95"/>
      <c r="X845" s="96"/>
      <c r="Y845" s="190">
        <v>0</v>
      </c>
      <c r="Z845" s="191">
        <v>0</v>
      </c>
      <c r="AA845" s="161">
        <v>0</v>
      </c>
      <c r="AB845" s="171">
        <v>0</v>
      </c>
      <c r="AD845" s="186"/>
      <c r="AE845" s="197" t="s">
        <v>11</v>
      </c>
      <c r="AF845" s="130"/>
      <c r="AG845" s="151">
        <v>0</v>
      </c>
      <c r="AH845" s="133"/>
    </row>
    <row r="846" spans="1:34" ht="17.25" customHeight="1" x14ac:dyDescent="0.35">
      <c r="A846" s="175" t="s">
        <v>188</v>
      </c>
      <c r="B846" s="198" t="s">
        <v>12</v>
      </c>
      <c r="C846" s="18">
        <v>12</v>
      </c>
      <c r="D846" s="95">
        <v>406.1</v>
      </c>
      <c r="E846" s="95">
        <v>9.1</v>
      </c>
      <c r="F846" s="95">
        <v>44.8</v>
      </c>
      <c r="G846" s="95"/>
      <c r="H846" s="95"/>
      <c r="I846" s="95"/>
      <c r="J846" s="95"/>
      <c r="K846" s="95"/>
      <c r="L846" s="95"/>
      <c r="M846" s="95">
        <v>15</v>
      </c>
      <c r="N846" s="95">
        <v>3.4</v>
      </c>
      <c r="O846" s="95"/>
      <c r="P846" s="95"/>
      <c r="Q846" s="95"/>
      <c r="R846" s="95"/>
      <c r="S846" s="95"/>
      <c r="T846" s="95">
        <v>7.7</v>
      </c>
      <c r="U846" s="95"/>
      <c r="V846" s="95"/>
      <c r="W846" s="95"/>
      <c r="X846" s="96"/>
      <c r="Y846" s="190">
        <v>486.1</v>
      </c>
      <c r="Z846" s="191">
        <v>162033.33333333334</v>
      </c>
      <c r="AA846" s="161">
        <v>0</v>
      </c>
      <c r="AB846" s="171">
        <v>0</v>
      </c>
      <c r="AD846" s="186"/>
      <c r="AE846" s="199" t="s">
        <v>12</v>
      </c>
      <c r="AF846" s="130">
        <v>12</v>
      </c>
      <c r="AG846" s="151">
        <v>13502.777777777777</v>
      </c>
      <c r="AH846" s="133">
        <v>0</v>
      </c>
    </row>
    <row r="847" spans="1:34" ht="27" customHeight="1" x14ac:dyDescent="0.35">
      <c r="A847" s="175" t="s">
        <v>188</v>
      </c>
      <c r="B847" s="200" t="s">
        <v>25</v>
      </c>
      <c r="C847" s="18"/>
      <c r="D847" s="95"/>
      <c r="E847" s="95"/>
      <c r="F847" s="95"/>
      <c r="G847" s="95"/>
      <c r="H847" s="95"/>
      <c r="I847" s="95"/>
      <c r="J847" s="95"/>
      <c r="K847" s="95"/>
      <c r="L847" s="95"/>
      <c r="M847" s="95"/>
      <c r="N847" s="95"/>
      <c r="O847" s="95"/>
      <c r="P847" s="95"/>
      <c r="Q847" s="95"/>
      <c r="R847" s="95"/>
      <c r="S847" s="95"/>
      <c r="T847" s="95"/>
      <c r="U847" s="95"/>
      <c r="V847" s="95"/>
      <c r="W847" s="95"/>
      <c r="X847" s="96"/>
      <c r="Y847" s="190">
        <v>0</v>
      </c>
      <c r="Z847" s="191">
        <v>0</v>
      </c>
      <c r="AA847" s="161">
        <v>0</v>
      </c>
      <c r="AB847" s="171">
        <v>0</v>
      </c>
      <c r="AD847" s="186"/>
      <c r="AE847" s="201" t="s">
        <v>103</v>
      </c>
      <c r="AF847" s="130">
        <v>0</v>
      </c>
      <c r="AG847" s="151">
        <v>0</v>
      </c>
      <c r="AH847" s="133"/>
    </row>
    <row r="848" spans="1:34" ht="15.75" customHeight="1" x14ac:dyDescent="0.35">
      <c r="A848" s="175" t="s">
        <v>188</v>
      </c>
      <c r="B848" s="196" t="s">
        <v>11</v>
      </c>
      <c r="C848" s="18"/>
      <c r="D848" s="95"/>
      <c r="E848" s="95"/>
      <c r="F848" s="95"/>
      <c r="G848" s="95"/>
      <c r="H848" s="95"/>
      <c r="I848" s="95"/>
      <c r="J848" s="95"/>
      <c r="K848" s="95"/>
      <c r="L848" s="95"/>
      <c r="M848" s="95"/>
      <c r="N848" s="95"/>
      <c r="O848" s="95"/>
      <c r="P848" s="95"/>
      <c r="Q848" s="95"/>
      <c r="R848" s="95"/>
      <c r="S848" s="95"/>
      <c r="T848" s="95"/>
      <c r="U848" s="95"/>
      <c r="V848" s="95"/>
      <c r="W848" s="95"/>
      <c r="X848" s="96"/>
      <c r="Y848" s="190">
        <v>0</v>
      </c>
      <c r="Z848" s="191">
        <v>0</v>
      </c>
      <c r="AA848" s="161">
        <v>0</v>
      </c>
      <c r="AB848" s="171">
        <v>0</v>
      </c>
      <c r="AD848" s="186"/>
      <c r="AE848" s="197" t="s">
        <v>11</v>
      </c>
      <c r="AF848" s="130"/>
      <c r="AG848" s="151">
        <v>0</v>
      </c>
      <c r="AH848" s="133"/>
    </row>
    <row r="849" spans="1:34" ht="17.25" customHeight="1" x14ac:dyDescent="0.35">
      <c r="A849" s="175" t="s">
        <v>188</v>
      </c>
      <c r="B849" s="202" t="s">
        <v>13</v>
      </c>
      <c r="C849" s="18"/>
      <c r="D849" s="95"/>
      <c r="E849" s="95"/>
      <c r="F849" s="95"/>
      <c r="G849" s="95"/>
      <c r="H849" s="95"/>
      <c r="I849" s="95"/>
      <c r="J849" s="95"/>
      <c r="K849" s="95"/>
      <c r="L849" s="95"/>
      <c r="M849" s="95"/>
      <c r="N849" s="95"/>
      <c r="O849" s="95"/>
      <c r="P849" s="95"/>
      <c r="Q849" s="95"/>
      <c r="R849" s="95"/>
      <c r="S849" s="95"/>
      <c r="T849" s="95"/>
      <c r="U849" s="95"/>
      <c r="V849" s="95"/>
      <c r="W849" s="95"/>
      <c r="X849" s="96"/>
      <c r="Y849" s="190">
        <v>0</v>
      </c>
      <c r="Z849" s="191">
        <v>0</v>
      </c>
      <c r="AA849" s="161">
        <v>0</v>
      </c>
      <c r="AB849" s="171">
        <v>0</v>
      </c>
      <c r="AD849" s="186"/>
      <c r="AE849" s="199" t="s">
        <v>13</v>
      </c>
      <c r="AF849" s="130">
        <v>0</v>
      </c>
      <c r="AG849" s="151">
        <v>0</v>
      </c>
      <c r="AH849" s="133"/>
    </row>
    <row r="850" spans="1:34" ht="27.75" customHeight="1" x14ac:dyDescent="0.35">
      <c r="A850" s="175" t="s">
        <v>188</v>
      </c>
      <c r="B850" s="203" t="s">
        <v>14</v>
      </c>
      <c r="C850" s="18">
        <v>1</v>
      </c>
      <c r="D850" s="95">
        <v>30.3</v>
      </c>
      <c r="E850" s="95"/>
      <c r="F850" s="95"/>
      <c r="G850" s="95"/>
      <c r="H850" s="95"/>
      <c r="I850" s="95"/>
      <c r="J850" s="95"/>
      <c r="K850" s="95"/>
      <c r="L850" s="95"/>
      <c r="M850" s="95"/>
      <c r="N850" s="95"/>
      <c r="O850" s="95">
        <v>2.9</v>
      </c>
      <c r="P850" s="95"/>
      <c r="Q850" s="95"/>
      <c r="R850" s="95"/>
      <c r="S850" s="95"/>
      <c r="T850" s="95">
        <v>12.6</v>
      </c>
      <c r="U850" s="95"/>
      <c r="V850" s="95"/>
      <c r="W850" s="95"/>
      <c r="X850" s="96"/>
      <c r="Y850" s="190">
        <v>45.800000000000004</v>
      </c>
      <c r="Z850" s="191">
        <v>15266.666666666668</v>
      </c>
      <c r="AA850" s="161">
        <v>0</v>
      </c>
      <c r="AB850" s="171">
        <v>0</v>
      </c>
      <c r="AD850" s="186"/>
      <c r="AE850" s="204" t="s">
        <v>14</v>
      </c>
      <c r="AF850" s="130">
        <v>1</v>
      </c>
      <c r="AG850" s="151">
        <v>15266.666666666668</v>
      </c>
      <c r="AH850" s="133">
        <v>0</v>
      </c>
    </row>
    <row r="851" spans="1:34" ht="16.5" customHeight="1" x14ac:dyDescent="0.35">
      <c r="A851" s="175" t="s">
        <v>188</v>
      </c>
      <c r="B851" s="203" t="s">
        <v>15</v>
      </c>
      <c r="C851" s="18">
        <v>13.5</v>
      </c>
      <c r="D851" s="95">
        <v>649.6</v>
      </c>
      <c r="E851" s="95"/>
      <c r="F851" s="95">
        <v>145.4</v>
      </c>
      <c r="G851" s="95"/>
      <c r="H851" s="95"/>
      <c r="I851" s="95"/>
      <c r="J851" s="95"/>
      <c r="K851" s="95"/>
      <c r="L851" s="95"/>
      <c r="M851" s="95">
        <v>70.3</v>
      </c>
      <c r="N851" s="95">
        <v>7.7</v>
      </c>
      <c r="O851" s="95"/>
      <c r="P851" s="95"/>
      <c r="Q851" s="95"/>
      <c r="R851" s="95">
        <v>30.8</v>
      </c>
      <c r="S851" s="95">
        <v>64.5</v>
      </c>
      <c r="T851" s="95">
        <v>61.1</v>
      </c>
      <c r="U851" s="95"/>
      <c r="V851" s="95"/>
      <c r="W851" s="95"/>
      <c r="X851" s="96"/>
      <c r="Y851" s="190">
        <v>1029.3999999999999</v>
      </c>
      <c r="Z851" s="191">
        <v>343133.33333333326</v>
      </c>
      <c r="AA851" s="161">
        <v>0</v>
      </c>
      <c r="AB851" s="171">
        <v>0</v>
      </c>
      <c r="AD851" s="186"/>
      <c r="AE851" s="204" t="s">
        <v>15</v>
      </c>
      <c r="AF851" s="130">
        <v>13.5</v>
      </c>
      <c r="AG851" s="151">
        <v>25417.283950617279</v>
      </c>
      <c r="AH851" s="133">
        <v>0</v>
      </c>
    </row>
    <row r="852" spans="1:34" ht="15.75" customHeight="1" x14ac:dyDescent="0.35">
      <c r="A852" s="175" t="s">
        <v>188</v>
      </c>
      <c r="B852" s="196" t="s">
        <v>11</v>
      </c>
      <c r="C852" s="18"/>
      <c r="D852" s="95"/>
      <c r="E852" s="95"/>
      <c r="F852" s="95"/>
      <c r="G852" s="95"/>
      <c r="H852" s="95"/>
      <c r="I852" s="95"/>
      <c r="J852" s="95"/>
      <c r="K852" s="95"/>
      <c r="L852" s="95"/>
      <c r="M852" s="95"/>
      <c r="N852" s="95"/>
      <c r="O852" s="95"/>
      <c r="P852" s="95"/>
      <c r="Q852" s="95"/>
      <c r="R852" s="95"/>
      <c r="S852" s="95"/>
      <c r="T852" s="95"/>
      <c r="U852" s="95"/>
      <c r="V852" s="95"/>
      <c r="W852" s="95"/>
      <c r="X852" s="96"/>
      <c r="Y852" s="190">
        <v>0</v>
      </c>
      <c r="Z852" s="191">
        <v>0</v>
      </c>
      <c r="AA852" s="161">
        <v>0</v>
      </c>
      <c r="AB852" s="171">
        <v>0</v>
      </c>
      <c r="AD852" s="186"/>
      <c r="AE852" s="197" t="s">
        <v>11</v>
      </c>
      <c r="AF852" s="130"/>
      <c r="AG852" s="151">
        <v>0</v>
      </c>
      <c r="AH852" s="133"/>
    </row>
    <row r="853" spans="1:34" ht="15" customHeight="1" x14ac:dyDescent="0.35">
      <c r="A853" s="175" t="s">
        <v>188</v>
      </c>
      <c r="B853" s="202" t="s">
        <v>16</v>
      </c>
      <c r="C853" s="18">
        <v>14</v>
      </c>
      <c r="D853" s="95">
        <v>649.6</v>
      </c>
      <c r="E853" s="95"/>
      <c r="F853" s="95">
        <v>145.4</v>
      </c>
      <c r="G853" s="95"/>
      <c r="H853" s="95"/>
      <c r="I853" s="95"/>
      <c r="J853" s="95"/>
      <c r="K853" s="95"/>
      <c r="L853" s="95"/>
      <c r="M853" s="95">
        <v>70.3</v>
      </c>
      <c r="N853" s="95">
        <v>7.7</v>
      </c>
      <c r="O853" s="95"/>
      <c r="P853" s="95"/>
      <c r="Q853" s="95"/>
      <c r="R853" s="95">
        <v>30.8</v>
      </c>
      <c r="S853" s="95">
        <v>64.5</v>
      </c>
      <c r="T853" s="95">
        <v>61.1</v>
      </c>
      <c r="U853" s="95"/>
      <c r="V853" s="95"/>
      <c r="W853" s="95"/>
      <c r="X853" s="96"/>
      <c r="Y853" s="190">
        <v>1029.3999999999999</v>
      </c>
      <c r="Z853" s="191">
        <v>343133.33333333326</v>
      </c>
      <c r="AA853" s="161">
        <v>0</v>
      </c>
      <c r="AB853" s="171">
        <v>0</v>
      </c>
      <c r="AD853" s="186"/>
      <c r="AE853" s="199" t="s">
        <v>16</v>
      </c>
      <c r="AF853" s="130">
        <v>14</v>
      </c>
      <c r="AG853" s="151">
        <v>24509.523809523809</v>
      </c>
      <c r="AH853" s="133">
        <v>0</v>
      </c>
    </row>
    <row r="854" spans="1:34" ht="17.25" customHeight="1" thickBot="1" x14ac:dyDescent="0.4">
      <c r="A854" s="175" t="s">
        <v>188</v>
      </c>
      <c r="B854" s="200" t="s">
        <v>27</v>
      </c>
      <c r="C854" s="18">
        <v>2</v>
      </c>
      <c r="D854" s="95">
        <v>19.5</v>
      </c>
      <c r="E854" s="95"/>
      <c r="F854" s="95"/>
      <c r="G854" s="95"/>
      <c r="H854" s="95">
        <v>14.1</v>
      </c>
      <c r="I854" s="95"/>
      <c r="J854" s="95"/>
      <c r="K854" s="95"/>
      <c r="L854" s="95"/>
      <c r="M854" s="95">
        <v>9</v>
      </c>
      <c r="N854" s="95"/>
      <c r="O854" s="95">
        <v>6.4</v>
      </c>
      <c r="P854" s="95">
        <v>1.9</v>
      </c>
      <c r="Q854" s="95"/>
      <c r="R854" s="95"/>
      <c r="S854" s="95"/>
      <c r="T854" s="95">
        <v>4.5999999999999996</v>
      </c>
      <c r="U854" s="95"/>
      <c r="V854" s="95"/>
      <c r="W854" s="95"/>
      <c r="X854" s="96"/>
      <c r="Y854" s="190">
        <v>55.5</v>
      </c>
      <c r="Z854" s="191">
        <v>18500</v>
      </c>
      <c r="AA854" s="161">
        <v>0</v>
      </c>
      <c r="AB854" s="171">
        <v>0</v>
      </c>
      <c r="AD854" s="186"/>
      <c r="AE854" s="201" t="s">
        <v>27</v>
      </c>
      <c r="AF854" s="140">
        <v>2</v>
      </c>
      <c r="AG854" s="238">
        <v>9250</v>
      </c>
      <c r="AH854" s="133">
        <v>72.307692307692307</v>
      </c>
    </row>
    <row r="855" spans="1:34" ht="31.5" customHeight="1" thickBot="1" x14ac:dyDescent="0.35">
      <c r="A855" s="215" t="s">
        <v>189</v>
      </c>
      <c r="B855" s="176" t="s">
        <v>5</v>
      </c>
      <c r="C855" s="206">
        <v>35</v>
      </c>
      <c r="D855" s="207">
        <v>1341.7</v>
      </c>
      <c r="E855" s="207">
        <v>28.1</v>
      </c>
      <c r="F855" s="207">
        <v>291.35000000000002</v>
      </c>
      <c r="G855" s="207">
        <v>14.2</v>
      </c>
      <c r="H855" s="207">
        <v>294.39</v>
      </c>
      <c r="I855" s="207">
        <v>55.46</v>
      </c>
      <c r="J855" s="207">
        <v>0</v>
      </c>
      <c r="K855" s="207">
        <v>0</v>
      </c>
      <c r="L855" s="207">
        <v>5.2</v>
      </c>
      <c r="M855" s="207">
        <v>91.4</v>
      </c>
      <c r="N855" s="207">
        <v>7.9</v>
      </c>
      <c r="O855" s="207">
        <v>3.1</v>
      </c>
      <c r="P855" s="207">
        <v>4.4000000000000004</v>
      </c>
      <c r="Q855" s="207">
        <v>0</v>
      </c>
      <c r="R855" s="207">
        <v>12.1</v>
      </c>
      <c r="S855" s="207">
        <v>95.4</v>
      </c>
      <c r="T855" s="207">
        <v>194.9</v>
      </c>
      <c r="U855" s="207">
        <v>0</v>
      </c>
      <c r="V855" s="207">
        <v>0</v>
      </c>
      <c r="W855" s="207">
        <v>0</v>
      </c>
      <c r="X855" s="207">
        <v>0</v>
      </c>
      <c r="Y855" s="207">
        <v>2439.6</v>
      </c>
      <c r="Z855" s="208">
        <v>24105</v>
      </c>
      <c r="AA855" s="161">
        <v>0</v>
      </c>
      <c r="AB855" s="171">
        <v>0</v>
      </c>
      <c r="AD855" s="214" t="s">
        <v>189</v>
      </c>
      <c r="AE855" s="182" t="s">
        <v>5</v>
      </c>
      <c r="AF855" s="340">
        <v>35</v>
      </c>
      <c r="AG855" s="341">
        <v>23234.285714285714</v>
      </c>
      <c r="AH855" s="122">
        <v>26.075128568234323</v>
      </c>
    </row>
    <row r="856" spans="1:34" ht="18" customHeight="1" x14ac:dyDescent="0.35">
      <c r="A856" s="175" t="s">
        <v>189</v>
      </c>
      <c r="B856" s="183" t="s">
        <v>6</v>
      </c>
      <c r="C856" s="26"/>
      <c r="D856" s="92"/>
      <c r="E856" s="92"/>
      <c r="F856" s="92"/>
      <c r="G856" s="92"/>
      <c r="H856" s="92"/>
      <c r="I856" s="92"/>
      <c r="J856" s="92"/>
      <c r="K856" s="92"/>
      <c r="L856" s="92"/>
      <c r="M856" s="92"/>
      <c r="N856" s="92"/>
      <c r="O856" s="92"/>
      <c r="P856" s="92"/>
      <c r="Q856" s="92"/>
      <c r="R856" s="92"/>
      <c r="S856" s="92"/>
      <c r="T856" s="92"/>
      <c r="U856" s="92"/>
      <c r="V856" s="92"/>
      <c r="W856" s="92"/>
      <c r="X856" s="93"/>
      <c r="Y856" s="184"/>
      <c r="Z856" s="185"/>
      <c r="AA856" s="161">
        <v>0</v>
      </c>
      <c r="AB856" s="171">
        <v>0</v>
      </c>
      <c r="AD856" s="231"/>
      <c r="AE856" s="232" t="s">
        <v>6</v>
      </c>
      <c r="AF856" s="144"/>
      <c r="AG856" s="233">
        <v>0</v>
      </c>
      <c r="AH856" s="145"/>
    </row>
    <row r="857" spans="1:34" ht="16.5" customHeight="1" x14ac:dyDescent="0.35">
      <c r="A857" s="175" t="s">
        <v>189</v>
      </c>
      <c r="B857" s="189" t="s">
        <v>7</v>
      </c>
      <c r="C857" s="18">
        <v>3</v>
      </c>
      <c r="D857" s="95">
        <v>213.3</v>
      </c>
      <c r="E857" s="95">
        <v>6.5</v>
      </c>
      <c r="F857" s="95">
        <v>64</v>
      </c>
      <c r="G857" s="95">
        <v>0</v>
      </c>
      <c r="H857" s="95">
        <v>64</v>
      </c>
      <c r="I857" s="95">
        <v>0</v>
      </c>
      <c r="J857" s="95">
        <v>0</v>
      </c>
      <c r="K857" s="95">
        <v>0</v>
      </c>
      <c r="L857" s="95">
        <v>0</v>
      </c>
      <c r="M857" s="95">
        <v>17.600000000000001</v>
      </c>
      <c r="N857" s="95">
        <v>0</v>
      </c>
      <c r="O857" s="95">
        <v>0</v>
      </c>
      <c r="P857" s="95">
        <v>0</v>
      </c>
      <c r="Q857" s="95">
        <v>0</v>
      </c>
      <c r="R857" s="95">
        <v>0</v>
      </c>
      <c r="S857" s="95">
        <v>45</v>
      </c>
      <c r="T857" s="95">
        <v>0</v>
      </c>
      <c r="U857" s="95">
        <v>0</v>
      </c>
      <c r="V857" s="95">
        <v>0</v>
      </c>
      <c r="W857" s="95">
        <v>0</v>
      </c>
      <c r="X857" s="96">
        <v>0</v>
      </c>
      <c r="Y857" s="190">
        <v>410.40000000000003</v>
      </c>
      <c r="Z857" s="191">
        <v>45600</v>
      </c>
      <c r="AA857" s="161">
        <v>0</v>
      </c>
      <c r="AB857" s="171">
        <v>0</v>
      </c>
      <c r="AD857" s="186"/>
      <c r="AE857" s="192" t="s">
        <v>7</v>
      </c>
      <c r="AF857" s="130">
        <v>3</v>
      </c>
      <c r="AG857" s="151">
        <v>45600</v>
      </c>
      <c r="AH857" s="133">
        <v>30.004688232536331</v>
      </c>
    </row>
    <row r="858" spans="1:34" ht="55.5" customHeight="1" x14ac:dyDescent="0.35">
      <c r="A858" s="175" t="s">
        <v>189</v>
      </c>
      <c r="B858" s="189" t="s">
        <v>8</v>
      </c>
      <c r="C858" s="18">
        <v>7</v>
      </c>
      <c r="D858" s="95">
        <v>327.3</v>
      </c>
      <c r="E858" s="95">
        <v>14.8</v>
      </c>
      <c r="F858" s="95">
        <v>96.75</v>
      </c>
      <c r="G858" s="95">
        <v>6.7</v>
      </c>
      <c r="H858" s="95">
        <v>97.25</v>
      </c>
      <c r="I858" s="95">
        <v>16.5</v>
      </c>
      <c r="J858" s="95">
        <v>0</v>
      </c>
      <c r="K858" s="95">
        <v>0</v>
      </c>
      <c r="L858" s="95">
        <v>0</v>
      </c>
      <c r="M858" s="95">
        <v>23.4</v>
      </c>
      <c r="N858" s="95">
        <v>4.7</v>
      </c>
      <c r="O858" s="95">
        <v>0</v>
      </c>
      <c r="P858" s="95">
        <v>0</v>
      </c>
      <c r="Q858" s="95">
        <v>0</v>
      </c>
      <c r="R858" s="95">
        <v>0</v>
      </c>
      <c r="S858" s="95">
        <v>33.799999999999997</v>
      </c>
      <c r="T858" s="95">
        <v>97.8</v>
      </c>
      <c r="U858" s="95">
        <v>0</v>
      </c>
      <c r="V858" s="95">
        <v>0</v>
      </c>
      <c r="W858" s="95">
        <v>0</v>
      </c>
      <c r="X858" s="96">
        <v>0</v>
      </c>
      <c r="Y858" s="190">
        <v>718.99999999999989</v>
      </c>
      <c r="Z858" s="191">
        <v>37833</v>
      </c>
      <c r="AA858" s="161">
        <v>0</v>
      </c>
      <c r="AB858" s="171">
        <v>0</v>
      </c>
      <c r="AD858" s="186"/>
      <c r="AE858" s="192" t="s">
        <v>90</v>
      </c>
      <c r="AF858" s="130">
        <v>7</v>
      </c>
      <c r="AG858" s="151">
        <v>34238.095238095237</v>
      </c>
      <c r="AH858" s="133">
        <v>34.754048273754961</v>
      </c>
    </row>
    <row r="859" spans="1:34" ht="41.25" customHeight="1" x14ac:dyDescent="0.35">
      <c r="A859" s="175" t="s">
        <v>189</v>
      </c>
      <c r="B859" s="189" t="s">
        <v>9</v>
      </c>
      <c r="C859" s="18">
        <v>4</v>
      </c>
      <c r="D859" s="95">
        <v>106.8</v>
      </c>
      <c r="E859" s="95">
        <v>4</v>
      </c>
      <c r="F859" s="95">
        <v>26.8</v>
      </c>
      <c r="G859" s="95">
        <v>0</v>
      </c>
      <c r="H859" s="95">
        <v>32.04</v>
      </c>
      <c r="I859" s="95">
        <v>21.36</v>
      </c>
      <c r="J859" s="95">
        <v>0</v>
      </c>
      <c r="K859" s="95">
        <v>0</v>
      </c>
      <c r="L859" s="95">
        <v>0</v>
      </c>
      <c r="M859" s="95">
        <v>0</v>
      </c>
      <c r="N859" s="95">
        <v>0</v>
      </c>
      <c r="O859" s="95">
        <v>0</v>
      </c>
      <c r="P859" s="95">
        <v>0</v>
      </c>
      <c r="Q859" s="95">
        <v>0</v>
      </c>
      <c r="R859" s="95">
        <v>0</v>
      </c>
      <c r="S859" s="95">
        <v>0</v>
      </c>
      <c r="T859" s="95">
        <v>0</v>
      </c>
      <c r="U859" s="95">
        <v>0</v>
      </c>
      <c r="V859" s="95">
        <v>0</v>
      </c>
      <c r="W859" s="95">
        <v>0</v>
      </c>
      <c r="X859" s="96">
        <v>0</v>
      </c>
      <c r="Y859" s="193">
        <v>191</v>
      </c>
      <c r="Z859" s="191">
        <v>0</v>
      </c>
      <c r="AA859" s="161">
        <v>0</v>
      </c>
      <c r="AB859" s="171">
        <v>0</v>
      </c>
      <c r="AD859" s="186"/>
      <c r="AE859" s="192" t="s">
        <v>9</v>
      </c>
      <c r="AF859" s="130">
        <v>4</v>
      </c>
      <c r="AG859" s="151">
        <v>15916.666666666666</v>
      </c>
      <c r="AH859" s="133">
        <v>50</v>
      </c>
    </row>
    <row r="860" spans="1:34" ht="27.75" customHeight="1" x14ac:dyDescent="0.35">
      <c r="A860" s="175" t="s">
        <v>189</v>
      </c>
      <c r="B860" s="194" t="s">
        <v>23</v>
      </c>
      <c r="C860" s="18">
        <v>3</v>
      </c>
      <c r="D860" s="95">
        <v>99.3</v>
      </c>
      <c r="E860" s="95">
        <v>2.2000000000000002</v>
      </c>
      <c r="F860" s="95">
        <v>10.8</v>
      </c>
      <c r="G860" s="95">
        <v>0</v>
      </c>
      <c r="H860" s="95">
        <v>30.7</v>
      </c>
      <c r="I860" s="95">
        <v>0</v>
      </c>
      <c r="J860" s="95">
        <v>0</v>
      </c>
      <c r="K860" s="95">
        <v>0</v>
      </c>
      <c r="L860" s="95">
        <v>0</v>
      </c>
      <c r="M860" s="95">
        <v>11.5</v>
      </c>
      <c r="N860" s="95">
        <v>0</v>
      </c>
      <c r="O860" s="95">
        <v>0</v>
      </c>
      <c r="P860" s="95">
        <v>0</v>
      </c>
      <c r="Q860" s="95">
        <v>0</v>
      </c>
      <c r="R860" s="95">
        <v>12.1</v>
      </c>
      <c r="S860" s="95">
        <v>16.600000000000001</v>
      </c>
      <c r="T860" s="95">
        <v>0</v>
      </c>
      <c r="U860" s="95">
        <v>0</v>
      </c>
      <c r="V860" s="95">
        <v>0</v>
      </c>
      <c r="W860" s="95">
        <v>0</v>
      </c>
      <c r="X860" s="96">
        <v>0</v>
      </c>
      <c r="Y860" s="190">
        <v>183.2</v>
      </c>
      <c r="Z860" s="191">
        <v>20356</v>
      </c>
      <c r="AA860" s="161">
        <v>0</v>
      </c>
      <c r="AB860" s="171">
        <v>0</v>
      </c>
      <c r="AD860" s="186"/>
      <c r="AE860" s="195" t="s">
        <v>101</v>
      </c>
      <c r="AF860" s="130">
        <v>3</v>
      </c>
      <c r="AG860" s="151">
        <v>20355.555555555555</v>
      </c>
      <c r="AH860" s="133">
        <v>30.916414904330313</v>
      </c>
    </row>
    <row r="861" spans="1:34" ht="55.5" customHeight="1" x14ac:dyDescent="0.35">
      <c r="A861" s="175" t="s">
        <v>189</v>
      </c>
      <c r="B861" s="189" t="s">
        <v>24</v>
      </c>
      <c r="C861" s="18">
        <v>1</v>
      </c>
      <c r="D861" s="95">
        <v>21.6</v>
      </c>
      <c r="E861" s="95">
        <v>0.6</v>
      </c>
      <c r="F861" s="95">
        <v>3.2</v>
      </c>
      <c r="G861" s="95">
        <v>0</v>
      </c>
      <c r="H861" s="95">
        <v>5.6</v>
      </c>
      <c r="I861" s="95">
        <v>0</v>
      </c>
      <c r="J861" s="95">
        <v>0</v>
      </c>
      <c r="K861" s="95">
        <v>0</v>
      </c>
      <c r="L861" s="95">
        <v>0</v>
      </c>
      <c r="M861" s="95">
        <v>0</v>
      </c>
      <c r="N861" s="95">
        <v>0</v>
      </c>
      <c r="O861" s="95">
        <v>0</v>
      </c>
      <c r="P861" s="95">
        <v>0</v>
      </c>
      <c r="Q861" s="95">
        <v>0</v>
      </c>
      <c r="R861" s="95">
        <v>0</v>
      </c>
      <c r="S861" s="95">
        <v>0</v>
      </c>
      <c r="T861" s="95">
        <v>0</v>
      </c>
      <c r="U861" s="95">
        <v>0</v>
      </c>
      <c r="V861" s="95">
        <v>0</v>
      </c>
      <c r="W861" s="95">
        <v>0</v>
      </c>
      <c r="X861" s="96">
        <v>0</v>
      </c>
      <c r="Y861" s="190">
        <v>31</v>
      </c>
      <c r="Z861" s="191">
        <v>10333</v>
      </c>
      <c r="AA861" s="161">
        <v>0</v>
      </c>
      <c r="AB861" s="171">
        <v>0</v>
      </c>
      <c r="AD861" s="186"/>
      <c r="AE861" s="192" t="s">
        <v>102</v>
      </c>
      <c r="AF861" s="130">
        <v>1</v>
      </c>
      <c r="AG861" s="151">
        <v>10333.333333333334</v>
      </c>
      <c r="AH861" s="133">
        <v>25.925925925925924</v>
      </c>
    </row>
    <row r="862" spans="1:34" ht="15.75" customHeight="1" x14ac:dyDescent="0.35">
      <c r="A862" s="175" t="s">
        <v>189</v>
      </c>
      <c r="B862" s="196" t="s">
        <v>11</v>
      </c>
      <c r="C862" s="18"/>
      <c r="D862" s="95">
        <v>0</v>
      </c>
      <c r="E862" s="95">
        <v>0</v>
      </c>
      <c r="F862" s="95">
        <v>0</v>
      </c>
      <c r="G862" s="95">
        <v>0</v>
      </c>
      <c r="H862" s="95">
        <v>0</v>
      </c>
      <c r="I862" s="95">
        <v>0</v>
      </c>
      <c r="J862" s="95">
        <v>0</v>
      </c>
      <c r="K862" s="95">
        <v>0</v>
      </c>
      <c r="L862" s="95">
        <v>0</v>
      </c>
      <c r="M862" s="95">
        <v>0</v>
      </c>
      <c r="N862" s="95">
        <v>0</v>
      </c>
      <c r="O862" s="95">
        <v>0</v>
      </c>
      <c r="P862" s="95">
        <v>0</v>
      </c>
      <c r="Q862" s="95">
        <v>0</v>
      </c>
      <c r="R862" s="95">
        <v>0</v>
      </c>
      <c r="S862" s="95">
        <v>0</v>
      </c>
      <c r="T862" s="95">
        <v>0</v>
      </c>
      <c r="U862" s="95">
        <v>0</v>
      </c>
      <c r="V862" s="95">
        <v>0</v>
      </c>
      <c r="W862" s="95">
        <v>0</v>
      </c>
      <c r="X862" s="96">
        <v>0</v>
      </c>
      <c r="Y862" s="190">
        <v>0</v>
      </c>
      <c r="Z862" s="191">
        <v>0</v>
      </c>
      <c r="AA862" s="161">
        <v>0</v>
      </c>
      <c r="AB862" s="171">
        <v>0</v>
      </c>
      <c r="AD862" s="186"/>
      <c r="AE862" s="197" t="s">
        <v>11</v>
      </c>
      <c r="AF862" s="130"/>
      <c r="AG862" s="151">
        <v>0</v>
      </c>
      <c r="AH862" s="133"/>
    </row>
    <row r="863" spans="1:34" ht="17.25" customHeight="1" x14ac:dyDescent="0.35">
      <c r="A863" s="175" t="s">
        <v>189</v>
      </c>
      <c r="B863" s="198" t="s">
        <v>12</v>
      </c>
      <c r="C863" s="18">
        <v>0</v>
      </c>
      <c r="D863" s="95">
        <v>0</v>
      </c>
      <c r="E863" s="95">
        <v>0</v>
      </c>
      <c r="F863" s="95">
        <v>0</v>
      </c>
      <c r="G863" s="95">
        <v>0</v>
      </c>
      <c r="H863" s="95">
        <v>0</v>
      </c>
      <c r="I863" s="95">
        <v>0</v>
      </c>
      <c r="J863" s="95">
        <v>0</v>
      </c>
      <c r="K863" s="95">
        <v>0</v>
      </c>
      <c r="L863" s="95">
        <v>0</v>
      </c>
      <c r="M863" s="95">
        <v>0</v>
      </c>
      <c r="N863" s="95">
        <v>0</v>
      </c>
      <c r="O863" s="95">
        <v>0</v>
      </c>
      <c r="P863" s="95">
        <v>0</v>
      </c>
      <c r="Q863" s="95">
        <v>0</v>
      </c>
      <c r="R863" s="95">
        <v>0</v>
      </c>
      <c r="S863" s="95">
        <v>0</v>
      </c>
      <c r="T863" s="95">
        <v>0</v>
      </c>
      <c r="U863" s="95">
        <v>0</v>
      </c>
      <c r="V863" s="95">
        <v>0</v>
      </c>
      <c r="W863" s="95">
        <v>0</v>
      </c>
      <c r="X863" s="96">
        <v>0</v>
      </c>
      <c r="Y863" s="190">
        <v>0</v>
      </c>
      <c r="Z863" s="191">
        <v>0</v>
      </c>
      <c r="AA863" s="161">
        <v>0</v>
      </c>
      <c r="AB863" s="171">
        <v>0</v>
      </c>
      <c r="AD863" s="186"/>
      <c r="AE863" s="199" t="s">
        <v>12</v>
      </c>
      <c r="AF863" s="130">
        <v>0</v>
      </c>
      <c r="AG863" s="151">
        <v>0</v>
      </c>
      <c r="AH863" s="133"/>
    </row>
    <row r="864" spans="1:34" ht="27" customHeight="1" x14ac:dyDescent="0.35">
      <c r="A864" s="175" t="s">
        <v>189</v>
      </c>
      <c r="B864" s="200" t="s">
        <v>25</v>
      </c>
      <c r="C864" s="18">
        <v>0</v>
      </c>
      <c r="D864" s="95">
        <v>0</v>
      </c>
      <c r="E864" s="95">
        <v>0</v>
      </c>
      <c r="F864" s="95">
        <v>0</v>
      </c>
      <c r="G864" s="95">
        <v>0</v>
      </c>
      <c r="H864" s="95">
        <v>0</v>
      </c>
      <c r="I864" s="95">
        <v>0</v>
      </c>
      <c r="J864" s="95">
        <v>0</v>
      </c>
      <c r="K864" s="95">
        <v>0</v>
      </c>
      <c r="L864" s="95">
        <v>0</v>
      </c>
      <c r="M864" s="95">
        <v>0</v>
      </c>
      <c r="N864" s="95">
        <v>0</v>
      </c>
      <c r="O864" s="95">
        <v>0</v>
      </c>
      <c r="P864" s="95">
        <v>0</v>
      </c>
      <c r="Q864" s="95">
        <v>0</v>
      </c>
      <c r="R864" s="95">
        <v>0</v>
      </c>
      <c r="S864" s="95">
        <v>0</v>
      </c>
      <c r="T864" s="95">
        <v>0</v>
      </c>
      <c r="U864" s="95">
        <v>0</v>
      </c>
      <c r="V864" s="95">
        <v>0</v>
      </c>
      <c r="W864" s="95">
        <v>0</v>
      </c>
      <c r="X864" s="96">
        <v>0</v>
      </c>
      <c r="Y864" s="190">
        <v>0</v>
      </c>
      <c r="Z864" s="191">
        <v>0</v>
      </c>
      <c r="AA864" s="161">
        <v>0</v>
      </c>
      <c r="AB864" s="171">
        <v>0</v>
      </c>
      <c r="AD864" s="186"/>
      <c r="AE864" s="201" t="s">
        <v>103</v>
      </c>
      <c r="AF864" s="130">
        <v>0</v>
      </c>
      <c r="AG864" s="151">
        <v>0</v>
      </c>
      <c r="AH864" s="133"/>
    </row>
    <row r="865" spans="1:34" ht="15.75" customHeight="1" x14ac:dyDescent="0.35">
      <c r="A865" s="175" t="s">
        <v>189</v>
      </c>
      <c r="B865" s="196" t="s">
        <v>11</v>
      </c>
      <c r="C865" s="18"/>
      <c r="D865" s="95">
        <v>0</v>
      </c>
      <c r="E865" s="95">
        <v>0</v>
      </c>
      <c r="F865" s="95">
        <v>0</v>
      </c>
      <c r="G865" s="95">
        <v>0</v>
      </c>
      <c r="H865" s="95">
        <v>0</v>
      </c>
      <c r="I865" s="95">
        <v>0</v>
      </c>
      <c r="J865" s="95">
        <v>0</v>
      </c>
      <c r="K865" s="95">
        <v>0</v>
      </c>
      <c r="L865" s="95">
        <v>0</v>
      </c>
      <c r="M865" s="95">
        <v>0</v>
      </c>
      <c r="N865" s="95">
        <v>0</v>
      </c>
      <c r="O865" s="95">
        <v>0</v>
      </c>
      <c r="P865" s="95">
        <v>0</v>
      </c>
      <c r="Q865" s="95">
        <v>0</v>
      </c>
      <c r="R865" s="95">
        <v>0</v>
      </c>
      <c r="S865" s="95">
        <v>0</v>
      </c>
      <c r="T865" s="95">
        <v>0</v>
      </c>
      <c r="U865" s="95">
        <v>0</v>
      </c>
      <c r="V865" s="95">
        <v>0</v>
      </c>
      <c r="W865" s="95">
        <v>0</v>
      </c>
      <c r="X865" s="96">
        <v>0</v>
      </c>
      <c r="Y865" s="190">
        <v>0</v>
      </c>
      <c r="Z865" s="191">
        <v>0</v>
      </c>
      <c r="AA865" s="161">
        <v>0</v>
      </c>
      <c r="AB865" s="171">
        <v>0</v>
      </c>
      <c r="AD865" s="186"/>
      <c r="AE865" s="197" t="s">
        <v>11</v>
      </c>
      <c r="AF865" s="130"/>
      <c r="AG865" s="151">
        <v>0</v>
      </c>
      <c r="AH865" s="133"/>
    </row>
    <row r="866" spans="1:34" ht="17.25" customHeight="1" x14ac:dyDescent="0.35">
      <c r="A866" s="175" t="s">
        <v>189</v>
      </c>
      <c r="B866" s="202" t="s">
        <v>13</v>
      </c>
      <c r="C866" s="18">
        <v>0</v>
      </c>
      <c r="D866" s="95">
        <v>0</v>
      </c>
      <c r="E866" s="95">
        <v>0</v>
      </c>
      <c r="F866" s="95">
        <v>0</v>
      </c>
      <c r="G866" s="95">
        <v>0</v>
      </c>
      <c r="H866" s="95">
        <v>0</v>
      </c>
      <c r="I866" s="95">
        <v>0</v>
      </c>
      <c r="J866" s="95">
        <v>0</v>
      </c>
      <c r="K866" s="95">
        <v>0</v>
      </c>
      <c r="L866" s="95">
        <v>0</v>
      </c>
      <c r="M866" s="95">
        <v>0</v>
      </c>
      <c r="N866" s="95">
        <v>0</v>
      </c>
      <c r="O866" s="95">
        <v>0</v>
      </c>
      <c r="P866" s="95">
        <v>0</v>
      </c>
      <c r="Q866" s="95">
        <v>0</v>
      </c>
      <c r="R866" s="95">
        <v>0</v>
      </c>
      <c r="S866" s="95">
        <v>0</v>
      </c>
      <c r="T866" s="95">
        <v>0</v>
      </c>
      <c r="U866" s="95">
        <v>0</v>
      </c>
      <c r="V866" s="95">
        <v>0</v>
      </c>
      <c r="W866" s="95">
        <v>0</v>
      </c>
      <c r="X866" s="96">
        <v>0</v>
      </c>
      <c r="Y866" s="190">
        <v>0</v>
      </c>
      <c r="Z866" s="191">
        <v>0</v>
      </c>
      <c r="AA866" s="161">
        <v>0</v>
      </c>
      <c r="AB866" s="171">
        <v>0</v>
      </c>
      <c r="AD866" s="186"/>
      <c r="AE866" s="199" t="s">
        <v>13</v>
      </c>
      <c r="AF866" s="130">
        <v>0</v>
      </c>
      <c r="AG866" s="151">
        <v>0</v>
      </c>
      <c r="AH866" s="133"/>
    </row>
    <row r="867" spans="1:34" ht="27.75" customHeight="1" x14ac:dyDescent="0.35">
      <c r="A867" s="175" t="s">
        <v>189</v>
      </c>
      <c r="B867" s="203" t="s">
        <v>14</v>
      </c>
      <c r="C867" s="18">
        <v>1</v>
      </c>
      <c r="D867" s="95">
        <v>21.6</v>
      </c>
      <c r="E867" s="95">
        <v>0</v>
      </c>
      <c r="F867" s="95">
        <v>3.3</v>
      </c>
      <c r="G867" s="95">
        <v>0</v>
      </c>
      <c r="H867" s="95">
        <v>10.8</v>
      </c>
      <c r="I867" s="95">
        <v>12.4</v>
      </c>
      <c r="J867" s="95">
        <v>0</v>
      </c>
      <c r="K867" s="95">
        <v>0</v>
      </c>
      <c r="L867" s="95">
        <v>0</v>
      </c>
      <c r="M867" s="95">
        <v>0</v>
      </c>
      <c r="N867" s="95">
        <v>0</v>
      </c>
      <c r="O867" s="95">
        <v>0</v>
      </c>
      <c r="P867" s="95">
        <v>0</v>
      </c>
      <c r="Q867" s="95">
        <v>0</v>
      </c>
      <c r="R867" s="95">
        <v>0</v>
      </c>
      <c r="S867" s="95">
        <v>0</v>
      </c>
      <c r="T867" s="95">
        <v>0</v>
      </c>
      <c r="U867" s="95">
        <v>0</v>
      </c>
      <c r="V867" s="95">
        <v>0</v>
      </c>
      <c r="W867" s="95">
        <v>0</v>
      </c>
      <c r="X867" s="96">
        <v>0</v>
      </c>
      <c r="Y867" s="190">
        <v>48.1</v>
      </c>
      <c r="Z867" s="191">
        <v>16033</v>
      </c>
      <c r="AA867" s="161">
        <v>0</v>
      </c>
      <c r="AB867" s="171">
        <v>0</v>
      </c>
      <c r="AD867" s="186"/>
      <c r="AE867" s="204" t="s">
        <v>14</v>
      </c>
      <c r="AF867" s="130">
        <v>1</v>
      </c>
      <c r="AG867" s="151">
        <v>16033.333333333336</v>
      </c>
      <c r="AH867" s="133">
        <v>107.40740740740742</v>
      </c>
    </row>
    <row r="868" spans="1:34" ht="16.5" customHeight="1" x14ac:dyDescent="0.35">
      <c r="A868" s="175" t="s">
        <v>189</v>
      </c>
      <c r="B868" s="203" t="s">
        <v>15</v>
      </c>
      <c r="C868" s="18">
        <v>11</v>
      </c>
      <c r="D868" s="95">
        <v>493.9</v>
      </c>
      <c r="E868" s="95">
        <v>0</v>
      </c>
      <c r="F868" s="95">
        <v>86.5</v>
      </c>
      <c r="G868" s="95">
        <v>7.5</v>
      </c>
      <c r="H868" s="95">
        <v>0</v>
      </c>
      <c r="I868" s="95">
        <v>5.2</v>
      </c>
      <c r="J868" s="95">
        <v>0</v>
      </c>
      <c r="K868" s="95">
        <v>0</v>
      </c>
      <c r="L868" s="95">
        <v>0</v>
      </c>
      <c r="M868" s="95">
        <v>38.9</v>
      </c>
      <c r="N868" s="95">
        <v>3.2</v>
      </c>
      <c r="O868" s="95">
        <v>0</v>
      </c>
      <c r="P868" s="95">
        <v>0</v>
      </c>
      <c r="Q868" s="95">
        <v>0</v>
      </c>
      <c r="R868" s="95">
        <v>0</v>
      </c>
      <c r="S868" s="95">
        <v>0</v>
      </c>
      <c r="T868" s="95">
        <v>90.7</v>
      </c>
      <c r="U868" s="95">
        <v>0</v>
      </c>
      <c r="V868" s="95">
        <v>0</v>
      </c>
      <c r="W868" s="95">
        <v>0</v>
      </c>
      <c r="X868" s="96">
        <v>0</v>
      </c>
      <c r="Y868" s="190">
        <v>725.90000000000009</v>
      </c>
      <c r="Z868" s="191">
        <v>21997</v>
      </c>
      <c r="AA868" s="161">
        <v>0</v>
      </c>
      <c r="AB868" s="171">
        <v>0</v>
      </c>
      <c r="AD868" s="186"/>
      <c r="AE868" s="204" t="s">
        <v>15</v>
      </c>
      <c r="AF868" s="130">
        <v>11</v>
      </c>
      <c r="AG868" s="151">
        <v>21996.9696969697</v>
      </c>
      <c r="AH868" s="133">
        <v>1.0528447054059527</v>
      </c>
    </row>
    <row r="869" spans="1:34" ht="15.75" customHeight="1" x14ac:dyDescent="0.35">
      <c r="A869" s="175" t="s">
        <v>189</v>
      </c>
      <c r="B869" s="196" t="s">
        <v>11</v>
      </c>
      <c r="C869" s="18">
        <v>0</v>
      </c>
      <c r="D869" s="95"/>
      <c r="E869" s="95"/>
      <c r="F869" s="95"/>
      <c r="G869" s="95"/>
      <c r="H869" s="95"/>
      <c r="I869" s="95"/>
      <c r="J869" s="95"/>
      <c r="K869" s="95"/>
      <c r="L869" s="95"/>
      <c r="M869" s="95">
        <v>0</v>
      </c>
      <c r="N869" s="95">
        <v>0</v>
      </c>
      <c r="O869" s="95">
        <v>0</v>
      </c>
      <c r="P869" s="95">
        <v>0</v>
      </c>
      <c r="Q869" s="95">
        <v>0</v>
      </c>
      <c r="R869" s="95">
        <v>0</v>
      </c>
      <c r="S869" s="95">
        <v>0</v>
      </c>
      <c r="T869" s="95">
        <v>0</v>
      </c>
      <c r="U869" s="95">
        <v>0</v>
      </c>
      <c r="V869" s="95">
        <v>0</v>
      </c>
      <c r="W869" s="95">
        <v>0</v>
      </c>
      <c r="X869" s="96">
        <v>0</v>
      </c>
      <c r="Y869" s="190">
        <v>0</v>
      </c>
      <c r="Z869" s="191"/>
      <c r="AA869" s="161">
        <v>0</v>
      </c>
      <c r="AB869" s="171">
        <v>0</v>
      </c>
      <c r="AD869" s="186"/>
      <c r="AE869" s="197" t="s">
        <v>11</v>
      </c>
      <c r="AF869" s="130"/>
      <c r="AG869" s="151">
        <v>0</v>
      </c>
      <c r="AH869" s="133"/>
    </row>
    <row r="870" spans="1:34" ht="15" customHeight="1" x14ac:dyDescent="0.35">
      <c r="A870" s="175" t="s">
        <v>189</v>
      </c>
      <c r="B870" s="202" t="s">
        <v>16</v>
      </c>
      <c r="C870" s="18">
        <v>11</v>
      </c>
      <c r="D870" s="95">
        <v>493.9</v>
      </c>
      <c r="E870" s="95">
        <v>0</v>
      </c>
      <c r="F870" s="95">
        <v>86.5</v>
      </c>
      <c r="G870" s="95">
        <v>7.5</v>
      </c>
      <c r="H870" s="95">
        <v>0</v>
      </c>
      <c r="I870" s="95">
        <v>5.2</v>
      </c>
      <c r="J870" s="95">
        <v>0</v>
      </c>
      <c r="K870" s="95">
        <v>0</v>
      </c>
      <c r="L870" s="95">
        <v>0</v>
      </c>
      <c r="M870" s="95">
        <v>38.9</v>
      </c>
      <c r="N870" s="95">
        <v>3.2</v>
      </c>
      <c r="O870" s="95">
        <v>0</v>
      </c>
      <c r="P870" s="95">
        <v>0</v>
      </c>
      <c r="Q870" s="95">
        <v>0</v>
      </c>
      <c r="R870" s="95">
        <v>0</v>
      </c>
      <c r="S870" s="95">
        <v>0</v>
      </c>
      <c r="T870" s="95">
        <v>90.7</v>
      </c>
      <c r="U870" s="95">
        <v>0</v>
      </c>
      <c r="V870" s="95">
        <v>0</v>
      </c>
      <c r="W870" s="95">
        <v>0</v>
      </c>
      <c r="X870" s="96">
        <v>0</v>
      </c>
      <c r="Y870" s="190">
        <v>725.90000000000009</v>
      </c>
      <c r="Z870" s="191">
        <v>21997</v>
      </c>
      <c r="AA870" s="161">
        <v>0</v>
      </c>
      <c r="AB870" s="171">
        <v>0</v>
      </c>
      <c r="AD870" s="186"/>
      <c r="AE870" s="199" t="s">
        <v>16</v>
      </c>
      <c r="AF870" s="130">
        <v>11</v>
      </c>
      <c r="AG870" s="151">
        <v>21996.9696969697</v>
      </c>
      <c r="AH870" s="133">
        <v>1.0528447054059527</v>
      </c>
    </row>
    <row r="871" spans="1:34" ht="17.25" customHeight="1" x14ac:dyDescent="0.35">
      <c r="A871" s="343" t="s">
        <v>189</v>
      </c>
      <c r="B871" s="218" t="s">
        <v>27</v>
      </c>
      <c r="C871" s="98">
        <v>5</v>
      </c>
      <c r="D871" s="99">
        <v>57.9</v>
      </c>
      <c r="E871" s="99">
        <v>0</v>
      </c>
      <c r="F871" s="99">
        <v>0</v>
      </c>
      <c r="G871" s="99">
        <v>0</v>
      </c>
      <c r="H871" s="99">
        <v>54</v>
      </c>
      <c r="I871" s="99">
        <v>0</v>
      </c>
      <c r="J871" s="99">
        <v>0</v>
      </c>
      <c r="K871" s="99">
        <v>0</v>
      </c>
      <c r="L871" s="99">
        <v>5.2</v>
      </c>
      <c r="M871" s="99">
        <v>0</v>
      </c>
      <c r="N871" s="99">
        <v>0</v>
      </c>
      <c r="O871" s="99">
        <v>3.1</v>
      </c>
      <c r="P871" s="99">
        <v>4.4000000000000004</v>
      </c>
      <c r="Q871" s="99">
        <v>0</v>
      </c>
      <c r="R871" s="99">
        <v>0</v>
      </c>
      <c r="S871" s="99">
        <v>0</v>
      </c>
      <c r="T871" s="99">
        <v>6.4</v>
      </c>
      <c r="U871" s="99">
        <v>0</v>
      </c>
      <c r="V871" s="99">
        <v>0</v>
      </c>
      <c r="W871" s="99">
        <v>0</v>
      </c>
      <c r="X871" s="100">
        <v>0</v>
      </c>
      <c r="Y871" s="344">
        <v>131</v>
      </c>
      <c r="Z871" s="345">
        <v>8733</v>
      </c>
      <c r="AA871" s="161">
        <v>0</v>
      </c>
      <c r="AB871" s="171">
        <v>0</v>
      </c>
      <c r="AD871" s="186"/>
      <c r="AE871" s="138" t="s">
        <v>27</v>
      </c>
      <c r="AF871" s="140">
        <v>5</v>
      </c>
      <c r="AG871" s="238">
        <v>8733.3333333333321</v>
      </c>
      <c r="AH871" s="156">
        <v>93.264248704663217</v>
      </c>
    </row>
    <row r="872" spans="1:34" ht="40.5" customHeight="1" x14ac:dyDescent="0.3">
      <c r="AA872" s="161"/>
      <c r="AB872" s="171"/>
      <c r="AD872" s="387" t="s">
        <v>296</v>
      </c>
      <c r="AE872" s="388"/>
      <c r="AF872" s="388"/>
      <c r="AG872" s="388"/>
      <c r="AH872" s="389"/>
    </row>
    <row r="873" spans="1:34" x14ac:dyDescent="0.3">
      <c r="AA873" s="161"/>
      <c r="AB873" s="171"/>
      <c r="AD873" s="352"/>
      <c r="AE873" s="353"/>
      <c r="AF873" s="353"/>
      <c r="AG873" s="353"/>
      <c r="AH873" s="353"/>
    </row>
    <row r="874" spans="1:34" x14ac:dyDescent="0.3">
      <c r="AA874" s="161"/>
      <c r="AB874" s="171"/>
      <c r="AG874"/>
      <c r="AH874"/>
    </row>
    <row r="875" spans="1:34" x14ac:dyDescent="0.3">
      <c r="AA875" s="161"/>
      <c r="AB875" s="171"/>
      <c r="AG875"/>
      <c r="AH875"/>
    </row>
    <row r="876" spans="1:34" x14ac:dyDescent="0.3">
      <c r="AA876" s="161"/>
      <c r="AB876" s="171"/>
      <c r="AG876"/>
      <c r="AH876"/>
    </row>
    <row r="877" spans="1:34" x14ac:dyDescent="0.3">
      <c r="AA877" s="161"/>
      <c r="AB877" s="171"/>
      <c r="AG877"/>
      <c r="AH877"/>
    </row>
    <row r="878" spans="1:34" x14ac:dyDescent="0.3">
      <c r="AA878" s="161"/>
      <c r="AB878" s="171"/>
      <c r="AG878"/>
      <c r="AH878"/>
    </row>
    <row r="879" spans="1:34" x14ac:dyDescent="0.3">
      <c r="AA879" s="161"/>
      <c r="AB879" s="171"/>
      <c r="AG879"/>
      <c r="AH879"/>
    </row>
    <row r="880" spans="1:34" x14ac:dyDescent="0.3">
      <c r="AA880" s="161"/>
      <c r="AB880" s="171"/>
      <c r="AG880"/>
      <c r="AH880"/>
    </row>
    <row r="881" spans="1:30" customFormat="1" x14ac:dyDescent="0.3">
      <c r="A881" s="157"/>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c r="AA881" s="161"/>
      <c r="AB881" s="171"/>
      <c r="AD881" s="159"/>
    </row>
    <row r="882" spans="1:30" customFormat="1" x14ac:dyDescent="0.3">
      <c r="A882" s="157"/>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c r="AA882" s="161"/>
      <c r="AB882" s="171"/>
      <c r="AD882" s="159"/>
    </row>
    <row r="883" spans="1:30" customFormat="1" x14ac:dyDescent="0.3">
      <c r="A883" s="157"/>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c r="AA883" s="161"/>
      <c r="AB883" s="171"/>
      <c r="AD883" s="159"/>
    </row>
    <row r="884" spans="1:30" customFormat="1" x14ac:dyDescent="0.3">
      <c r="A884" s="157"/>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c r="AA884" s="161"/>
      <c r="AB884" s="171"/>
      <c r="AD884" s="159"/>
    </row>
    <row r="885" spans="1:30" customFormat="1" x14ac:dyDescent="0.3">
      <c r="A885" s="157"/>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c r="AA885" s="161"/>
      <c r="AB885" s="171"/>
      <c r="AD885" s="159"/>
    </row>
    <row r="886" spans="1:30" customFormat="1" x14ac:dyDescent="0.3">
      <c r="A886" s="157"/>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c r="AA886" s="161"/>
      <c r="AB886" s="171"/>
      <c r="AD886" s="159"/>
    </row>
    <row r="887" spans="1:30" customFormat="1" x14ac:dyDescent="0.3">
      <c r="A887" s="157"/>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c r="AA887" s="161"/>
      <c r="AB887" s="171"/>
      <c r="AD887" s="159"/>
    </row>
    <row r="888" spans="1:30" customFormat="1" x14ac:dyDescent="0.3">
      <c r="A888" s="157"/>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c r="AA888" s="161"/>
      <c r="AB888" s="171"/>
      <c r="AD888" s="159"/>
    </row>
    <row r="889" spans="1:30" customFormat="1" x14ac:dyDescent="0.3">
      <c r="A889" s="157"/>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c r="AA889" s="161"/>
      <c r="AB889" s="171"/>
      <c r="AD889" s="159"/>
    </row>
    <row r="890" spans="1:30" customFormat="1" x14ac:dyDescent="0.3">
      <c r="A890" s="157"/>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c r="AA890" s="161"/>
      <c r="AB890" s="171"/>
      <c r="AD890" s="159"/>
    </row>
    <row r="891" spans="1:30" customFormat="1" x14ac:dyDescent="0.3">
      <c r="A891" s="157"/>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c r="AA891" s="161"/>
      <c r="AB891" s="171"/>
      <c r="AD891" s="159"/>
    </row>
    <row r="892" spans="1:30" customFormat="1" x14ac:dyDescent="0.3">
      <c r="A892" s="157"/>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c r="AA892" s="161"/>
      <c r="AB892" s="171"/>
      <c r="AD892" s="159"/>
    </row>
    <row r="893" spans="1:30" customFormat="1" x14ac:dyDescent="0.3">
      <c r="A893" s="157"/>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c r="AA893" s="161"/>
      <c r="AB893" s="171"/>
      <c r="AD893" s="159"/>
    </row>
    <row r="894" spans="1:30" customFormat="1" x14ac:dyDescent="0.3">
      <c r="A894" s="157"/>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c r="AA894" s="161"/>
      <c r="AB894" s="171"/>
      <c r="AD894" s="159"/>
    </row>
    <row r="895" spans="1:30" customFormat="1" x14ac:dyDescent="0.3">
      <c r="A895" s="157"/>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c r="AA895" s="161"/>
      <c r="AB895" s="171"/>
      <c r="AD895" s="159"/>
    </row>
    <row r="896" spans="1:30" customFormat="1" x14ac:dyDescent="0.3">
      <c r="A896" s="157"/>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c r="AA896" s="161"/>
      <c r="AB896" s="171"/>
      <c r="AD896" s="159"/>
    </row>
    <row r="897" spans="27:34" x14ac:dyDescent="0.3">
      <c r="AA897" s="161"/>
      <c r="AB897" s="171"/>
      <c r="AG897"/>
      <c r="AH897"/>
    </row>
    <row r="898" spans="27:34" x14ac:dyDescent="0.3">
      <c r="AA898" s="161"/>
      <c r="AB898" s="171"/>
      <c r="AG898"/>
      <c r="AH898"/>
    </row>
    <row r="899" spans="27:34" x14ac:dyDescent="0.3">
      <c r="AA899" s="161"/>
      <c r="AB899" s="171"/>
      <c r="AG899"/>
      <c r="AH899"/>
    </row>
    <row r="900" spans="27:34" x14ac:dyDescent="0.3">
      <c r="AA900" s="161"/>
      <c r="AB900" s="171"/>
      <c r="AG900"/>
      <c r="AH900"/>
    </row>
    <row r="901" spans="27:34" x14ac:dyDescent="0.3">
      <c r="AA901" s="161"/>
      <c r="AB901" s="171"/>
      <c r="AG901"/>
      <c r="AH901"/>
    </row>
    <row r="902" spans="27:34" x14ac:dyDescent="0.3">
      <c r="AA902" s="161"/>
      <c r="AB902" s="171"/>
      <c r="AG902"/>
      <c r="AH902"/>
    </row>
    <row r="903" spans="27:34" x14ac:dyDescent="0.3">
      <c r="AA903" s="161"/>
      <c r="AB903" s="171"/>
      <c r="AG903"/>
      <c r="AH903"/>
    </row>
    <row r="904" spans="27:34" x14ac:dyDescent="0.3">
      <c r="AA904" s="161"/>
      <c r="AB904" s="171"/>
      <c r="AG904"/>
      <c r="AH904"/>
    </row>
    <row r="905" spans="27:34" x14ac:dyDescent="0.3">
      <c r="AA905" s="161"/>
      <c r="AB905" s="171"/>
      <c r="AG905"/>
      <c r="AH905"/>
    </row>
    <row r="906" spans="27:34" x14ac:dyDescent="0.3">
      <c r="AA906" s="161"/>
      <c r="AB906" s="171"/>
      <c r="AG906"/>
      <c r="AH906"/>
    </row>
    <row r="907" spans="27:34" x14ac:dyDescent="0.3">
      <c r="AA907" s="161"/>
      <c r="AB907" s="171"/>
      <c r="AG907"/>
      <c r="AH907"/>
    </row>
    <row r="908" spans="27:34" x14ac:dyDescent="0.3">
      <c r="AA908" s="161"/>
      <c r="AB908" s="171"/>
      <c r="AG908"/>
      <c r="AH908"/>
    </row>
    <row r="909" spans="27:34" x14ac:dyDescent="0.3">
      <c r="AA909" s="161"/>
      <c r="AB909" s="171"/>
      <c r="AG909"/>
      <c r="AH909"/>
    </row>
    <row r="910" spans="27:34" x14ac:dyDescent="0.3">
      <c r="AA910" s="161"/>
      <c r="AB910" s="171"/>
      <c r="AG910"/>
      <c r="AH910"/>
    </row>
    <row r="911" spans="27:34" x14ac:dyDescent="0.3">
      <c r="AA911" s="161"/>
      <c r="AB911" s="171"/>
      <c r="AG911" s="188"/>
      <c r="AH911"/>
    </row>
    <row r="912" spans="27:34" x14ac:dyDescent="0.3">
      <c r="AA912" s="161"/>
      <c r="AB912" s="171"/>
      <c r="AH912"/>
    </row>
    <row r="913" spans="27:34" x14ac:dyDescent="0.3">
      <c r="AA913" s="161"/>
      <c r="AB913" s="171"/>
      <c r="AH913"/>
    </row>
    <row r="914" spans="27:34" x14ac:dyDescent="0.3">
      <c r="AA914" s="161"/>
      <c r="AB914" s="171"/>
      <c r="AH914"/>
    </row>
    <row r="915" spans="27:34" x14ac:dyDescent="0.3">
      <c r="AA915" s="161"/>
      <c r="AB915" s="171"/>
      <c r="AH915"/>
    </row>
    <row r="916" spans="27:34" x14ac:dyDescent="0.3">
      <c r="AA916" s="161"/>
      <c r="AB916" s="171"/>
      <c r="AH916"/>
    </row>
    <row r="917" spans="27:34" x14ac:dyDescent="0.3">
      <c r="AA917" s="161"/>
      <c r="AB917" s="171"/>
      <c r="AH917"/>
    </row>
    <row r="918" spans="27:34" x14ac:dyDescent="0.3">
      <c r="AA918" s="161"/>
      <c r="AB918" s="171"/>
      <c r="AH918"/>
    </row>
    <row r="919" spans="27:34" x14ac:dyDescent="0.3">
      <c r="AA919" s="161"/>
      <c r="AB919" s="171"/>
      <c r="AH919"/>
    </row>
    <row r="920" spans="27:34" x14ac:dyDescent="0.3">
      <c r="AA920" s="161"/>
      <c r="AB920" s="171"/>
      <c r="AH920"/>
    </row>
    <row r="921" spans="27:34" x14ac:dyDescent="0.3">
      <c r="AA921" s="161"/>
      <c r="AB921" s="171"/>
      <c r="AH921"/>
    </row>
    <row r="922" spans="27:34" x14ac:dyDescent="0.3">
      <c r="AA922" s="161"/>
      <c r="AB922" s="171"/>
      <c r="AH922"/>
    </row>
    <row r="923" spans="27:34" x14ac:dyDescent="0.3">
      <c r="AA923" s="161"/>
      <c r="AB923" s="171"/>
      <c r="AH923"/>
    </row>
    <row r="924" spans="27:34" x14ac:dyDescent="0.3">
      <c r="AA924" s="161"/>
      <c r="AB924" s="171"/>
      <c r="AH924"/>
    </row>
    <row r="925" spans="27:34" x14ac:dyDescent="0.3">
      <c r="AA925" s="161"/>
      <c r="AB925" s="171"/>
      <c r="AH925"/>
    </row>
    <row r="926" spans="27:34" x14ac:dyDescent="0.3">
      <c r="AA926" s="161"/>
      <c r="AB926" s="171"/>
      <c r="AH926"/>
    </row>
    <row r="927" spans="27:34" x14ac:dyDescent="0.3">
      <c r="AA927" s="161"/>
      <c r="AB927" s="171"/>
      <c r="AH927"/>
    </row>
    <row r="928" spans="27:34" x14ac:dyDescent="0.3">
      <c r="AA928" s="161"/>
      <c r="AB928" s="171"/>
      <c r="AH928"/>
    </row>
    <row r="929" spans="27:34" x14ac:dyDescent="0.3">
      <c r="AA929" s="161"/>
      <c r="AB929" s="171"/>
      <c r="AH929"/>
    </row>
    <row r="930" spans="27:34" x14ac:dyDescent="0.3">
      <c r="AA930" s="161"/>
      <c r="AB930" s="171"/>
      <c r="AH930"/>
    </row>
    <row r="931" spans="27:34" x14ac:dyDescent="0.3">
      <c r="AA931" s="161"/>
      <c r="AB931" s="171"/>
      <c r="AH931"/>
    </row>
    <row r="932" spans="27:34" x14ac:dyDescent="0.3">
      <c r="AA932" s="161"/>
      <c r="AB932" s="171"/>
      <c r="AH932"/>
    </row>
    <row r="933" spans="27:34" x14ac:dyDescent="0.3">
      <c r="AA933" s="161"/>
      <c r="AB933" s="171"/>
      <c r="AH933"/>
    </row>
    <row r="934" spans="27:34" x14ac:dyDescent="0.3">
      <c r="AA934" s="161"/>
      <c r="AB934" s="171"/>
      <c r="AH934"/>
    </row>
    <row r="935" spans="27:34" x14ac:dyDescent="0.3">
      <c r="AA935" s="161"/>
      <c r="AB935" s="171"/>
      <c r="AH935"/>
    </row>
    <row r="936" spans="27:34" x14ac:dyDescent="0.3">
      <c r="AA936" s="161"/>
      <c r="AB936" s="171"/>
      <c r="AH936"/>
    </row>
    <row r="937" spans="27:34" x14ac:dyDescent="0.3">
      <c r="AA937" s="161"/>
      <c r="AB937" s="171"/>
      <c r="AH937"/>
    </row>
    <row r="938" spans="27:34" x14ac:dyDescent="0.3">
      <c r="AA938" s="161"/>
      <c r="AB938" s="171"/>
      <c r="AH938"/>
    </row>
    <row r="939" spans="27:34" x14ac:dyDescent="0.3">
      <c r="AA939" s="161"/>
      <c r="AB939" s="171"/>
      <c r="AH939"/>
    </row>
    <row r="940" spans="27:34" x14ac:dyDescent="0.3">
      <c r="AA940" s="161"/>
      <c r="AB940" s="171"/>
      <c r="AH940"/>
    </row>
    <row r="941" spans="27:34" x14ac:dyDescent="0.3">
      <c r="AA941" s="161"/>
      <c r="AB941" s="171"/>
      <c r="AH941"/>
    </row>
    <row r="942" spans="27:34" x14ac:dyDescent="0.3">
      <c r="AA942" s="161"/>
      <c r="AB942" s="171"/>
      <c r="AH942" s="338"/>
    </row>
    <row r="943" spans="27:34" x14ac:dyDescent="0.3">
      <c r="AA943" s="161"/>
      <c r="AB943" s="171"/>
    </row>
    <row r="944" spans="27:34" x14ac:dyDescent="0.3">
      <c r="AA944" s="161"/>
      <c r="AB944" s="171"/>
    </row>
    <row r="945" spans="27:28" x14ac:dyDescent="0.3">
      <c r="AA945" s="161"/>
      <c r="AB945" s="171"/>
    </row>
    <row r="946" spans="27:28" x14ac:dyDescent="0.3">
      <c r="AA946" s="161"/>
      <c r="AB946" s="171"/>
    </row>
    <row r="947" spans="27:28" x14ac:dyDescent="0.3">
      <c r="AA947" s="161"/>
      <c r="AB947" s="171"/>
    </row>
    <row r="948" spans="27:28" x14ac:dyDescent="0.3">
      <c r="AA948" s="161"/>
      <c r="AB948" s="171"/>
    </row>
    <row r="949" spans="27:28" x14ac:dyDescent="0.3">
      <c r="AA949" s="161"/>
      <c r="AB949" s="171"/>
    </row>
    <row r="950" spans="27:28" x14ac:dyDescent="0.3">
      <c r="AA950" s="161"/>
      <c r="AB950" s="171"/>
    </row>
    <row r="951" spans="27:28" x14ac:dyDescent="0.3">
      <c r="AA951" s="161"/>
      <c r="AB951" s="171"/>
    </row>
    <row r="952" spans="27:28" x14ac:dyDescent="0.3">
      <c r="AA952" s="161"/>
      <c r="AB952" s="171"/>
    </row>
    <row r="953" spans="27:28" x14ac:dyDescent="0.3">
      <c r="AA953" s="161"/>
      <c r="AB953" s="171"/>
    </row>
    <row r="954" spans="27:28" x14ac:dyDescent="0.3">
      <c r="AA954" s="161"/>
      <c r="AB954" s="171"/>
    </row>
    <row r="955" spans="27:28" x14ac:dyDescent="0.3">
      <c r="AA955" s="161"/>
      <c r="AB955" s="171"/>
    </row>
    <row r="956" spans="27:28" x14ac:dyDescent="0.3">
      <c r="AA956" s="161"/>
      <c r="AB956" s="171"/>
    </row>
    <row r="957" spans="27:28" x14ac:dyDescent="0.3">
      <c r="AA957" s="161"/>
      <c r="AB957" s="171"/>
    </row>
    <row r="958" spans="27:28" x14ac:dyDescent="0.3">
      <c r="AA958" s="161"/>
      <c r="AB958" s="171"/>
    </row>
    <row r="959" spans="27:28" x14ac:dyDescent="0.3">
      <c r="AA959" s="161"/>
      <c r="AB959" s="171"/>
    </row>
    <row r="960" spans="27:28" x14ac:dyDescent="0.3">
      <c r="AA960" s="161"/>
      <c r="AB960" s="171"/>
    </row>
    <row r="961" spans="27:28" x14ac:dyDescent="0.3">
      <c r="AA961" s="161"/>
      <c r="AB961" s="171"/>
    </row>
    <row r="962" spans="27:28" x14ac:dyDescent="0.3">
      <c r="AA962" s="161"/>
      <c r="AB962" s="171"/>
    </row>
    <row r="963" spans="27:28" x14ac:dyDescent="0.3">
      <c r="AA963" s="161"/>
      <c r="AB963" s="171"/>
    </row>
    <row r="964" spans="27:28" x14ac:dyDescent="0.3">
      <c r="AA964" s="161"/>
      <c r="AB964" s="171"/>
    </row>
    <row r="965" spans="27:28" x14ac:dyDescent="0.3">
      <c r="AA965" s="161"/>
      <c r="AB965" s="171"/>
    </row>
    <row r="966" spans="27:28" x14ac:dyDescent="0.3">
      <c r="AA966" s="161"/>
      <c r="AB966" s="171"/>
    </row>
    <row r="967" spans="27:28" x14ac:dyDescent="0.3">
      <c r="AA967" s="161"/>
      <c r="AB967" s="171"/>
    </row>
    <row r="968" spans="27:28" x14ac:dyDescent="0.3">
      <c r="AA968" s="161"/>
      <c r="AB968" s="171"/>
    </row>
    <row r="969" spans="27:28" x14ac:dyDescent="0.3">
      <c r="AA969" s="161"/>
      <c r="AB969" s="171"/>
    </row>
    <row r="970" spans="27:28" x14ac:dyDescent="0.3">
      <c r="AA970" s="161"/>
      <c r="AB970" s="171"/>
    </row>
    <row r="971" spans="27:28" x14ac:dyDescent="0.3">
      <c r="AA971" s="161"/>
      <c r="AB971" s="171"/>
    </row>
    <row r="972" spans="27:28" x14ac:dyDescent="0.3">
      <c r="AA972" s="161"/>
      <c r="AB972" s="171"/>
    </row>
    <row r="973" spans="27:28" x14ac:dyDescent="0.3">
      <c r="AA973" s="161"/>
      <c r="AB973" s="171"/>
    </row>
    <row r="974" spans="27:28" x14ac:dyDescent="0.3">
      <c r="AA974" s="161"/>
      <c r="AB974" s="171"/>
    </row>
    <row r="975" spans="27:28" x14ac:dyDescent="0.3">
      <c r="AA975" s="161"/>
      <c r="AB975" s="171"/>
    </row>
    <row r="976" spans="27:28" x14ac:dyDescent="0.3">
      <c r="AA976" s="161"/>
      <c r="AB976" s="171"/>
    </row>
    <row r="977" spans="27:28" x14ac:dyDescent="0.3">
      <c r="AA977" s="161"/>
      <c r="AB977" s="171"/>
    </row>
    <row r="978" spans="27:28" x14ac:dyDescent="0.3">
      <c r="AA978" s="161"/>
      <c r="AB978" s="171"/>
    </row>
    <row r="979" spans="27:28" x14ac:dyDescent="0.3">
      <c r="AA979" s="161"/>
      <c r="AB979" s="171"/>
    </row>
    <row r="980" spans="27:28" x14ac:dyDescent="0.3">
      <c r="AA980" s="161"/>
      <c r="AB980" s="171"/>
    </row>
    <row r="981" spans="27:28" x14ac:dyDescent="0.3">
      <c r="AA981" s="161"/>
      <c r="AB981" s="171"/>
    </row>
    <row r="982" spans="27:28" x14ac:dyDescent="0.3">
      <c r="AA982" s="161"/>
      <c r="AB982" s="171"/>
    </row>
    <row r="983" spans="27:28" x14ac:dyDescent="0.3">
      <c r="AA983" s="161"/>
      <c r="AB983" s="171"/>
    </row>
    <row r="984" spans="27:28" x14ac:dyDescent="0.3">
      <c r="AA984" s="161"/>
      <c r="AB984" s="171"/>
    </row>
    <row r="985" spans="27:28" x14ac:dyDescent="0.3">
      <c r="AA985" s="161"/>
      <c r="AB985" s="171"/>
    </row>
    <row r="986" spans="27:28" x14ac:dyDescent="0.3">
      <c r="AA986" s="161"/>
      <c r="AB986" s="171"/>
    </row>
    <row r="987" spans="27:28" x14ac:dyDescent="0.3">
      <c r="AA987" s="161"/>
      <c r="AB987" s="171"/>
    </row>
    <row r="988" spans="27:28" x14ac:dyDescent="0.3">
      <c r="AA988" s="161"/>
      <c r="AB988" s="171"/>
    </row>
    <row r="989" spans="27:28" x14ac:dyDescent="0.3">
      <c r="AA989" s="161"/>
      <c r="AB989" s="171"/>
    </row>
    <row r="990" spans="27:28" x14ac:dyDescent="0.3">
      <c r="AA990" s="161"/>
      <c r="AB990" s="171"/>
    </row>
    <row r="991" spans="27:28" x14ac:dyDescent="0.3">
      <c r="AA991" s="161"/>
      <c r="AB991" s="171"/>
    </row>
    <row r="992" spans="27:28" x14ac:dyDescent="0.3">
      <c r="AA992" s="161"/>
      <c r="AB992" s="171"/>
    </row>
    <row r="993" spans="27:28" x14ac:dyDescent="0.3">
      <c r="AA993" s="161"/>
      <c r="AB993" s="171"/>
    </row>
    <row r="994" spans="27:28" x14ac:dyDescent="0.3">
      <c r="AA994" s="161"/>
      <c r="AB994" s="171"/>
    </row>
    <row r="995" spans="27:28" x14ac:dyDescent="0.3">
      <c r="AA995" s="161"/>
      <c r="AB995" s="171"/>
    </row>
    <row r="996" spans="27:28" x14ac:dyDescent="0.3">
      <c r="AA996" s="161"/>
      <c r="AB996" s="171"/>
    </row>
    <row r="997" spans="27:28" x14ac:dyDescent="0.3">
      <c r="AA997" s="161"/>
      <c r="AB997" s="171"/>
    </row>
    <row r="998" spans="27:28" x14ac:dyDescent="0.3">
      <c r="AA998" s="161"/>
      <c r="AB998" s="171"/>
    </row>
    <row r="999" spans="27:28" x14ac:dyDescent="0.3">
      <c r="AA999" s="161"/>
      <c r="AB999" s="171"/>
    </row>
    <row r="1000" spans="27:28" x14ac:dyDescent="0.3">
      <c r="AA1000" s="161"/>
      <c r="AB1000" s="171"/>
    </row>
    <row r="1001" spans="27:28" x14ac:dyDescent="0.3">
      <c r="AA1001" s="161"/>
      <c r="AB1001" s="171"/>
    </row>
    <row r="1002" spans="27:28" x14ac:dyDescent="0.3">
      <c r="AA1002" s="161"/>
      <c r="AB1002" s="171"/>
    </row>
    <row r="1003" spans="27:28" x14ac:dyDescent="0.3">
      <c r="AA1003" s="161"/>
      <c r="AB1003" s="171"/>
    </row>
    <row r="1004" spans="27:28" x14ac:dyDescent="0.3">
      <c r="AA1004" s="161"/>
      <c r="AB1004" s="171"/>
    </row>
    <row r="1005" spans="27:28" x14ac:dyDescent="0.3">
      <c r="AA1005" s="161"/>
      <c r="AB1005" s="171"/>
    </row>
    <row r="1006" spans="27:28" x14ac:dyDescent="0.3">
      <c r="AA1006" s="161"/>
      <c r="AB1006" s="171"/>
    </row>
    <row r="1007" spans="27:28" x14ac:dyDescent="0.3">
      <c r="AA1007" s="161"/>
      <c r="AB1007" s="171"/>
    </row>
    <row r="1008" spans="27:28" x14ac:dyDescent="0.3">
      <c r="AA1008" s="161"/>
      <c r="AB1008" s="171"/>
    </row>
    <row r="1009" spans="27:28" x14ac:dyDescent="0.3">
      <c r="AA1009" s="161"/>
      <c r="AB1009" s="171"/>
    </row>
    <row r="1010" spans="27:28" x14ac:dyDescent="0.3">
      <c r="AA1010" s="161"/>
      <c r="AB1010" s="171"/>
    </row>
    <row r="1011" spans="27:28" x14ac:dyDescent="0.3">
      <c r="AA1011" s="161"/>
      <c r="AB1011" s="171"/>
    </row>
    <row r="1012" spans="27:28" x14ac:dyDescent="0.3">
      <c r="AA1012" s="161"/>
      <c r="AB1012" s="171"/>
    </row>
    <row r="1013" spans="27:28" x14ac:dyDescent="0.3">
      <c r="AA1013" s="161"/>
      <c r="AB1013" s="171"/>
    </row>
    <row r="1014" spans="27:28" x14ac:dyDescent="0.3">
      <c r="AA1014" s="161"/>
      <c r="AB1014" s="171"/>
    </row>
    <row r="1015" spans="27:28" x14ac:dyDescent="0.3">
      <c r="AA1015" s="161"/>
      <c r="AB1015" s="171"/>
    </row>
    <row r="1016" spans="27:28" x14ac:dyDescent="0.3">
      <c r="AA1016" s="161"/>
      <c r="AB1016" s="171"/>
    </row>
    <row r="1017" spans="27:28" x14ac:dyDescent="0.3">
      <c r="AA1017" s="161"/>
      <c r="AB1017" s="171"/>
    </row>
    <row r="1018" spans="27:28" x14ac:dyDescent="0.3">
      <c r="AA1018" s="161"/>
      <c r="AB1018" s="171"/>
    </row>
    <row r="1019" spans="27:28" x14ac:dyDescent="0.3">
      <c r="AA1019" s="161"/>
      <c r="AB1019" s="171"/>
    </row>
    <row r="1020" spans="27:28" x14ac:dyDescent="0.3">
      <c r="AA1020" s="161"/>
      <c r="AB1020" s="171"/>
    </row>
    <row r="1021" spans="27:28" x14ac:dyDescent="0.3">
      <c r="AA1021" s="161"/>
      <c r="AB1021" s="171"/>
    </row>
    <row r="1022" spans="27:28" x14ac:dyDescent="0.3">
      <c r="AA1022" s="161"/>
      <c r="AB1022" s="171"/>
    </row>
    <row r="1023" spans="27:28" x14ac:dyDescent="0.3">
      <c r="AA1023" s="161"/>
      <c r="AB1023" s="171"/>
    </row>
    <row r="1024" spans="27:28" x14ac:dyDescent="0.3">
      <c r="AA1024" s="161"/>
      <c r="AB1024" s="171"/>
    </row>
    <row r="1025" spans="27:28" x14ac:dyDescent="0.3">
      <c r="AA1025" s="161"/>
      <c r="AB1025" s="171"/>
    </row>
    <row r="1026" spans="27:28" x14ac:dyDescent="0.3">
      <c r="AA1026" s="161"/>
      <c r="AB1026" s="171"/>
    </row>
    <row r="1027" spans="27:28" x14ac:dyDescent="0.3">
      <c r="AA1027" s="161"/>
      <c r="AB1027" s="171"/>
    </row>
    <row r="1028" spans="27:28" x14ac:dyDescent="0.3">
      <c r="AA1028" s="161"/>
      <c r="AB1028" s="171"/>
    </row>
    <row r="1029" spans="27:28" x14ac:dyDescent="0.3">
      <c r="AA1029" s="161"/>
      <c r="AB1029" s="171"/>
    </row>
    <row r="1030" spans="27:28" x14ac:dyDescent="0.3">
      <c r="AA1030" s="161"/>
      <c r="AB1030" s="171"/>
    </row>
    <row r="1031" spans="27:28" x14ac:dyDescent="0.3">
      <c r="AA1031" s="161"/>
      <c r="AB1031" s="171"/>
    </row>
    <row r="1032" spans="27:28" x14ac:dyDescent="0.3">
      <c r="AA1032" s="161"/>
      <c r="AB1032" s="171"/>
    </row>
    <row r="1033" spans="27:28" x14ac:dyDescent="0.3">
      <c r="AA1033" s="161"/>
      <c r="AB1033" s="171"/>
    </row>
    <row r="1034" spans="27:28" x14ac:dyDescent="0.3">
      <c r="AA1034" s="161"/>
      <c r="AB1034" s="171"/>
    </row>
    <row r="1035" spans="27:28" x14ac:dyDescent="0.3">
      <c r="AA1035" s="161"/>
      <c r="AB1035" s="171"/>
    </row>
    <row r="1036" spans="27:28" x14ac:dyDescent="0.3">
      <c r="AA1036" s="161"/>
      <c r="AB1036" s="171"/>
    </row>
    <row r="1037" spans="27:28" x14ac:dyDescent="0.3">
      <c r="AA1037" s="161"/>
      <c r="AB1037" s="171"/>
    </row>
    <row r="1038" spans="27:28" x14ac:dyDescent="0.3">
      <c r="AA1038" s="161"/>
      <c r="AB1038" s="171"/>
    </row>
    <row r="1039" spans="27:28" x14ac:dyDescent="0.3">
      <c r="AA1039" s="161"/>
      <c r="AB1039" s="171"/>
    </row>
    <row r="1040" spans="27:28" x14ac:dyDescent="0.3">
      <c r="AA1040" s="161"/>
      <c r="AB1040" s="171"/>
    </row>
    <row r="1041" spans="27:28" x14ac:dyDescent="0.3">
      <c r="AA1041" s="161"/>
      <c r="AB1041" s="171"/>
    </row>
    <row r="1042" spans="27:28" x14ac:dyDescent="0.3">
      <c r="AA1042" s="161"/>
      <c r="AB1042" s="171"/>
    </row>
    <row r="1043" spans="27:28" x14ac:dyDescent="0.3">
      <c r="AA1043" s="161"/>
      <c r="AB1043" s="171"/>
    </row>
    <row r="1044" spans="27:28" x14ac:dyDescent="0.3">
      <c r="AA1044" s="161"/>
      <c r="AB1044" s="171"/>
    </row>
    <row r="1045" spans="27:28" x14ac:dyDescent="0.3">
      <c r="AA1045" s="161"/>
      <c r="AB1045" s="171"/>
    </row>
    <row r="1046" spans="27:28" x14ac:dyDescent="0.3">
      <c r="AA1046" s="161"/>
      <c r="AB1046" s="171"/>
    </row>
    <row r="1047" spans="27:28" x14ac:dyDescent="0.3">
      <c r="AA1047" s="161"/>
      <c r="AB1047" s="171"/>
    </row>
    <row r="1048" spans="27:28" x14ac:dyDescent="0.3">
      <c r="AA1048" s="161"/>
      <c r="AB1048" s="171"/>
    </row>
    <row r="1049" spans="27:28" x14ac:dyDescent="0.3">
      <c r="AA1049" s="161"/>
      <c r="AB1049" s="171"/>
    </row>
    <row r="1050" spans="27:28" x14ac:dyDescent="0.3">
      <c r="AA1050" s="161"/>
      <c r="AB1050" s="171"/>
    </row>
    <row r="1051" spans="27:28" x14ac:dyDescent="0.3">
      <c r="AA1051" s="161"/>
      <c r="AB1051" s="171"/>
    </row>
    <row r="1052" spans="27:28" x14ac:dyDescent="0.3">
      <c r="AA1052" s="161"/>
      <c r="AB1052" s="171"/>
    </row>
    <row r="1053" spans="27:28" x14ac:dyDescent="0.3">
      <c r="AA1053" s="161"/>
      <c r="AB1053" s="171"/>
    </row>
    <row r="1054" spans="27:28" x14ac:dyDescent="0.3">
      <c r="AA1054" s="161"/>
      <c r="AB1054" s="171"/>
    </row>
    <row r="1055" spans="27:28" x14ac:dyDescent="0.3">
      <c r="AA1055" s="161"/>
      <c r="AB1055" s="171"/>
    </row>
    <row r="1056" spans="27:28" x14ac:dyDescent="0.3">
      <c r="AA1056" s="161"/>
      <c r="AB1056" s="171"/>
    </row>
    <row r="1057" spans="27:28" x14ac:dyDescent="0.3">
      <c r="AA1057" s="161"/>
      <c r="AB1057" s="171"/>
    </row>
    <row r="1058" spans="27:28" x14ac:dyDescent="0.3">
      <c r="AA1058" s="161"/>
      <c r="AB1058" s="171"/>
    </row>
    <row r="1059" spans="27:28" x14ac:dyDescent="0.3">
      <c r="AA1059" s="161"/>
      <c r="AB1059" s="171"/>
    </row>
    <row r="1060" spans="27:28" x14ac:dyDescent="0.3">
      <c r="AA1060" s="161"/>
      <c r="AB1060" s="171"/>
    </row>
    <row r="1061" spans="27:28" x14ac:dyDescent="0.3">
      <c r="AA1061" s="161"/>
      <c r="AB1061" s="171"/>
    </row>
    <row r="1062" spans="27:28" x14ac:dyDescent="0.3">
      <c r="AA1062" s="161"/>
      <c r="AB1062" s="171"/>
    </row>
    <row r="1063" spans="27:28" x14ac:dyDescent="0.3">
      <c r="AA1063" s="161"/>
      <c r="AB1063" s="171"/>
    </row>
    <row r="1064" spans="27:28" x14ac:dyDescent="0.3">
      <c r="AA1064" s="161"/>
      <c r="AB1064" s="171"/>
    </row>
    <row r="1065" spans="27:28" x14ac:dyDescent="0.3">
      <c r="AA1065" s="161"/>
      <c r="AB1065" s="171"/>
    </row>
    <row r="1066" spans="27:28" x14ac:dyDescent="0.3">
      <c r="AA1066" s="161"/>
      <c r="AB1066" s="171"/>
    </row>
    <row r="1067" spans="27:28" x14ac:dyDescent="0.3">
      <c r="AA1067" s="161"/>
      <c r="AB1067" s="171"/>
    </row>
    <row r="1068" spans="27:28" x14ac:dyDescent="0.3">
      <c r="AA1068" s="161"/>
      <c r="AB1068" s="171"/>
    </row>
    <row r="1069" spans="27:28" x14ac:dyDescent="0.3">
      <c r="AA1069" s="161"/>
      <c r="AB1069" s="171"/>
    </row>
    <row r="1070" spans="27:28" x14ac:dyDescent="0.3">
      <c r="AA1070" s="161"/>
      <c r="AB1070" s="171"/>
    </row>
    <row r="1071" spans="27:28" x14ac:dyDescent="0.3">
      <c r="AA1071" s="161"/>
      <c r="AB1071" s="171"/>
    </row>
    <row r="1072" spans="27:28" x14ac:dyDescent="0.3">
      <c r="AA1072" s="161"/>
      <c r="AB1072" s="171"/>
    </row>
    <row r="1073" spans="27:28" x14ac:dyDescent="0.3">
      <c r="AA1073" s="161"/>
      <c r="AB1073" s="171"/>
    </row>
    <row r="1074" spans="27:28" x14ac:dyDescent="0.3">
      <c r="AA1074" s="161"/>
      <c r="AB1074" s="171"/>
    </row>
    <row r="1075" spans="27:28" x14ac:dyDescent="0.3">
      <c r="AA1075" s="161"/>
      <c r="AB1075" s="171"/>
    </row>
    <row r="1076" spans="27:28" x14ac:dyDescent="0.3">
      <c r="AA1076" s="161"/>
      <c r="AB1076" s="171"/>
    </row>
    <row r="1077" spans="27:28" x14ac:dyDescent="0.3">
      <c r="AA1077" s="161"/>
      <c r="AB1077" s="171"/>
    </row>
    <row r="1078" spans="27:28" x14ac:dyDescent="0.3">
      <c r="AA1078" s="161"/>
      <c r="AB1078" s="171"/>
    </row>
    <row r="1079" spans="27:28" x14ac:dyDescent="0.3">
      <c r="AA1079" s="161"/>
      <c r="AB1079" s="171"/>
    </row>
    <row r="1080" spans="27:28" x14ac:dyDescent="0.3">
      <c r="AA1080" s="161"/>
      <c r="AB1080" s="171"/>
    </row>
    <row r="1081" spans="27:28" x14ac:dyDescent="0.3">
      <c r="AA1081" s="161"/>
      <c r="AB1081" s="171"/>
    </row>
    <row r="1082" spans="27:28" x14ac:dyDescent="0.3">
      <c r="AA1082" s="161"/>
      <c r="AB1082" s="171"/>
    </row>
    <row r="1083" spans="27:28" x14ac:dyDescent="0.3">
      <c r="AA1083" s="161"/>
      <c r="AB1083" s="171"/>
    </row>
    <row r="1084" spans="27:28" x14ac:dyDescent="0.3">
      <c r="AA1084" s="161"/>
      <c r="AB1084" s="171"/>
    </row>
    <row r="1085" spans="27:28" x14ac:dyDescent="0.3">
      <c r="AA1085" s="161"/>
      <c r="AB1085" s="171"/>
    </row>
    <row r="1086" spans="27:28" x14ac:dyDescent="0.3">
      <c r="AA1086" s="161"/>
      <c r="AB1086" s="171"/>
    </row>
    <row r="1087" spans="27:28" x14ac:dyDescent="0.3">
      <c r="AA1087" s="161"/>
      <c r="AB1087" s="171"/>
    </row>
    <row r="1088" spans="27:28" x14ac:dyDescent="0.3">
      <c r="AA1088" s="161"/>
      <c r="AB1088" s="171"/>
    </row>
    <row r="1089" spans="27:28" x14ac:dyDescent="0.3">
      <c r="AA1089" s="161"/>
      <c r="AB1089" s="171"/>
    </row>
    <row r="1090" spans="27:28" x14ac:dyDescent="0.3">
      <c r="AA1090" s="161"/>
      <c r="AB1090" s="171"/>
    </row>
    <row r="1091" spans="27:28" x14ac:dyDescent="0.3">
      <c r="AA1091" s="161"/>
      <c r="AB1091" s="171"/>
    </row>
    <row r="1092" spans="27:28" x14ac:dyDescent="0.3">
      <c r="AA1092" s="161"/>
      <c r="AB1092" s="171"/>
    </row>
    <row r="1093" spans="27:28" x14ac:dyDescent="0.3">
      <c r="AA1093" s="161"/>
      <c r="AB1093" s="171"/>
    </row>
    <row r="1094" spans="27:28" x14ac:dyDescent="0.3">
      <c r="AA1094" s="161"/>
      <c r="AB1094" s="171"/>
    </row>
  </sheetData>
  <mergeCells count="18">
    <mergeCell ref="AD768:AH768"/>
    <mergeCell ref="AD510:AH510"/>
    <mergeCell ref="AD872:AH872"/>
    <mergeCell ref="AD356:AH356"/>
    <mergeCell ref="AG7:AG9"/>
    <mergeCell ref="AH7:AH9"/>
    <mergeCell ref="AD6:AH6"/>
    <mergeCell ref="AD7:AD9"/>
    <mergeCell ref="AE7:AE9"/>
    <mergeCell ref="AF7:AF9"/>
    <mergeCell ref="AD79:AH79"/>
    <mergeCell ref="AD200:AH200"/>
    <mergeCell ref="AD131:AH131"/>
    <mergeCell ref="AD235:AH235"/>
    <mergeCell ref="AD338:AH338"/>
    <mergeCell ref="AD786:AH786"/>
    <mergeCell ref="AD562:AH562"/>
    <mergeCell ref="AD665:AH665"/>
  </mergeCells>
  <pageMargins left="0.11811023622047245" right="0.11811023622047245" top="0.15748031496062992" bottom="0.19685039370078741" header="0.31496062992125984" footer="0.31496062992125984"/>
  <pageSetup paperSize="9" scale="6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59"/>
  <sheetViews>
    <sheetView topLeftCell="A2" zoomScale="70" zoomScaleNormal="70" workbookViewId="0">
      <selection activeCell="A183" sqref="A183:E183"/>
    </sheetView>
  </sheetViews>
  <sheetFormatPr defaultColWidth="14.44140625" defaultRowHeight="13.8" x14ac:dyDescent="0.25"/>
  <cols>
    <col min="1" max="1" width="26.6640625" style="3" customWidth="1"/>
    <col min="2" max="2" width="39.88671875" style="3" customWidth="1"/>
    <col min="3" max="3" width="15.6640625" style="3" customWidth="1"/>
    <col min="4" max="4" width="12.109375" style="6" customWidth="1"/>
    <col min="5" max="5" width="14.33203125" style="6" customWidth="1"/>
    <col min="6" max="16384" width="14.44140625" style="3"/>
  </cols>
  <sheetData>
    <row r="1" spans="1:5" ht="34.5" hidden="1" customHeight="1" x14ac:dyDescent="0.35">
      <c r="B1" s="1"/>
      <c r="C1" s="1"/>
      <c r="D1" s="5"/>
      <c r="E1" s="5"/>
    </row>
    <row r="2" spans="1:5" ht="29.25" customHeight="1" x14ac:dyDescent="0.35">
      <c r="B2" s="1"/>
      <c r="C2" s="4"/>
      <c r="D2" s="5"/>
      <c r="E2" s="350" t="s">
        <v>293</v>
      </c>
    </row>
    <row r="3" spans="1:5" ht="54.75" customHeight="1" thickBot="1" x14ac:dyDescent="0.3">
      <c r="A3" s="354" t="s">
        <v>98</v>
      </c>
      <c r="B3" s="411"/>
      <c r="C3" s="411"/>
      <c r="D3" s="411"/>
      <c r="E3" s="411"/>
    </row>
    <row r="4" spans="1:5" ht="59.25" customHeight="1" x14ac:dyDescent="0.25">
      <c r="A4" s="412" t="s">
        <v>99</v>
      </c>
      <c r="B4" s="412" t="s">
        <v>0</v>
      </c>
      <c r="C4" s="407" t="s">
        <v>20</v>
      </c>
      <c r="D4" s="414" t="s">
        <v>1</v>
      </c>
      <c r="E4" s="407" t="s">
        <v>31</v>
      </c>
    </row>
    <row r="5" spans="1:5" s="8" customFormat="1" ht="37.5" customHeight="1" x14ac:dyDescent="0.3">
      <c r="A5" s="413"/>
      <c r="B5" s="413"/>
      <c r="C5" s="408"/>
      <c r="D5" s="415"/>
      <c r="E5" s="408"/>
    </row>
    <row r="6" spans="1:5" s="8" customFormat="1" ht="77.25" customHeight="1" thickBot="1" x14ac:dyDescent="0.35">
      <c r="A6" s="413"/>
      <c r="B6" s="413"/>
      <c r="C6" s="408"/>
      <c r="D6" s="415"/>
      <c r="E6" s="408"/>
    </row>
    <row r="7" spans="1:5" s="8" customFormat="1" ht="15.75" customHeight="1" thickBot="1" x14ac:dyDescent="0.35">
      <c r="A7" s="110">
        <v>1</v>
      </c>
      <c r="B7" s="111">
        <v>2</v>
      </c>
      <c r="C7" s="112">
        <v>3</v>
      </c>
      <c r="D7" s="113">
        <v>4</v>
      </c>
      <c r="E7" s="115">
        <v>5</v>
      </c>
    </row>
    <row r="8" spans="1:5" ht="27" customHeight="1" thickBot="1" x14ac:dyDescent="0.3">
      <c r="A8" s="119" t="s">
        <v>100</v>
      </c>
      <c r="B8" s="120" t="s">
        <v>5</v>
      </c>
      <c r="C8" s="121">
        <v>682</v>
      </c>
      <c r="D8" s="122">
        <v>15859.384164222874</v>
      </c>
      <c r="E8" s="123">
        <v>29.484550738426041</v>
      </c>
    </row>
    <row r="9" spans="1:5" ht="18.75" customHeight="1" x14ac:dyDescent="0.25">
      <c r="A9" s="409"/>
      <c r="B9" s="125" t="s">
        <v>6</v>
      </c>
      <c r="C9" s="126"/>
      <c r="D9" s="128"/>
      <c r="E9" s="116"/>
    </row>
    <row r="10" spans="1:5" ht="27" customHeight="1" x14ac:dyDescent="0.25">
      <c r="A10" s="410"/>
      <c r="B10" s="129" t="s">
        <v>7</v>
      </c>
      <c r="C10" s="130">
        <v>47</v>
      </c>
      <c r="D10" s="133">
        <v>31839.007092198583</v>
      </c>
      <c r="E10" s="134">
        <v>29.105015474625855</v>
      </c>
    </row>
    <row r="11" spans="1:5" ht="30" customHeight="1" x14ac:dyDescent="0.25">
      <c r="A11" s="410"/>
      <c r="B11" s="129" t="s">
        <v>90</v>
      </c>
      <c r="C11" s="130">
        <v>9</v>
      </c>
      <c r="D11" s="133">
        <v>22522.222222222223</v>
      </c>
      <c r="E11" s="134">
        <v>29.210689869484153</v>
      </c>
    </row>
    <row r="12" spans="1:5" ht="32.25" customHeight="1" x14ac:dyDescent="0.25">
      <c r="A12" s="410"/>
      <c r="B12" s="135" t="s">
        <v>101</v>
      </c>
      <c r="C12" s="130">
        <v>28</v>
      </c>
      <c r="D12" s="133">
        <v>14245.238095238094</v>
      </c>
      <c r="E12" s="134">
        <v>29.986013986013983</v>
      </c>
    </row>
    <row r="13" spans="1:5" ht="28.5" customHeight="1" x14ac:dyDescent="0.25">
      <c r="A13" s="410"/>
      <c r="B13" s="129" t="s">
        <v>102</v>
      </c>
      <c r="C13" s="130">
        <v>241</v>
      </c>
      <c r="D13" s="133">
        <v>13099.446749654218</v>
      </c>
      <c r="E13" s="134">
        <v>29.222539103324891</v>
      </c>
    </row>
    <row r="14" spans="1:5" ht="15.75" customHeight="1" x14ac:dyDescent="0.25">
      <c r="A14" s="410"/>
      <c r="B14" s="136" t="s">
        <v>11</v>
      </c>
      <c r="C14" s="130"/>
      <c r="D14" s="133">
        <v>0</v>
      </c>
      <c r="E14" s="134"/>
    </row>
    <row r="15" spans="1:5" ht="20.25" customHeight="1" x14ac:dyDescent="0.25">
      <c r="A15" s="410"/>
      <c r="B15" s="137" t="s">
        <v>12</v>
      </c>
      <c r="C15" s="130">
        <v>157</v>
      </c>
      <c r="D15" s="133">
        <v>12637.367303609342</v>
      </c>
      <c r="E15" s="134">
        <v>29.010418105949647</v>
      </c>
    </row>
    <row r="16" spans="1:5" ht="27" customHeight="1" x14ac:dyDescent="0.25">
      <c r="A16" s="410"/>
      <c r="B16" s="138" t="s">
        <v>103</v>
      </c>
      <c r="C16" s="130">
        <v>99</v>
      </c>
      <c r="D16" s="133">
        <v>12066.329966329968</v>
      </c>
      <c r="E16" s="134">
        <v>29.167265239668627</v>
      </c>
    </row>
    <row r="17" spans="1:5" ht="16.5" customHeight="1" x14ac:dyDescent="0.25">
      <c r="A17" s="410"/>
      <c r="B17" s="136" t="s">
        <v>11</v>
      </c>
      <c r="C17" s="130"/>
      <c r="D17" s="133">
        <v>0</v>
      </c>
      <c r="E17" s="134"/>
    </row>
    <row r="18" spans="1:5" ht="16.5" customHeight="1" x14ac:dyDescent="0.25">
      <c r="A18" s="410"/>
      <c r="B18" s="137" t="s">
        <v>13</v>
      </c>
      <c r="C18" s="130">
        <v>35</v>
      </c>
      <c r="D18" s="133">
        <v>11079.047619047624</v>
      </c>
      <c r="E18" s="134">
        <v>29.085392284351979</v>
      </c>
    </row>
    <row r="19" spans="1:5" ht="26.25" customHeight="1" x14ac:dyDescent="0.25">
      <c r="A19" s="410"/>
      <c r="B19" s="139" t="s">
        <v>14</v>
      </c>
      <c r="C19" s="130">
        <v>43</v>
      </c>
      <c r="D19" s="133">
        <v>9641.8604651162786</v>
      </c>
      <c r="E19" s="134">
        <v>29.072082835523698</v>
      </c>
    </row>
    <row r="20" spans="1:5" ht="21" customHeight="1" x14ac:dyDescent="0.25">
      <c r="A20" s="410"/>
      <c r="B20" s="139" t="s">
        <v>15</v>
      </c>
      <c r="C20" s="130">
        <v>157</v>
      </c>
      <c r="D20" s="133">
        <v>22455.838641188959</v>
      </c>
      <c r="E20" s="134">
        <v>29.964879419339734</v>
      </c>
    </row>
    <row r="21" spans="1:5" ht="18" customHeight="1" x14ac:dyDescent="0.25">
      <c r="A21" s="410"/>
      <c r="B21" s="136" t="s">
        <v>11</v>
      </c>
      <c r="C21" s="130"/>
      <c r="D21" s="133">
        <v>0</v>
      </c>
      <c r="E21" s="134"/>
    </row>
    <row r="22" spans="1:5" ht="18.75" customHeight="1" x14ac:dyDescent="0.25">
      <c r="A22" s="410"/>
      <c r="B22" s="137" t="s">
        <v>16</v>
      </c>
      <c r="C22" s="130">
        <v>154</v>
      </c>
      <c r="D22" s="133">
        <v>22732.467532467534</v>
      </c>
      <c r="E22" s="134">
        <v>30.025445292620862</v>
      </c>
    </row>
    <row r="23" spans="1:5" ht="21.75" customHeight="1" thickBot="1" x14ac:dyDescent="0.3">
      <c r="A23" s="410"/>
      <c r="B23" s="138" t="s">
        <v>27</v>
      </c>
      <c r="C23" s="140">
        <v>58</v>
      </c>
      <c r="D23" s="133">
        <v>7351.7241379310335</v>
      </c>
      <c r="E23" s="134">
        <v>0</v>
      </c>
    </row>
    <row r="24" spans="1:5" ht="27" customHeight="1" thickBot="1" x14ac:dyDescent="0.3">
      <c r="A24" s="119" t="s">
        <v>104</v>
      </c>
      <c r="B24" s="117" t="s">
        <v>5</v>
      </c>
      <c r="C24" s="141">
        <v>418</v>
      </c>
      <c r="D24" s="122">
        <v>14846.491228070174</v>
      </c>
      <c r="E24" s="123">
        <v>22.474114742621321</v>
      </c>
    </row>
    <row r="25" spans="1:5" ht="18.75" customHeight="1" x14ac:dyDescent="0.25">
      <c r="A25" s="409"/>
      <c r="B25" s="125" t="s">
        <v>6</v>
      </c>
      <c r="C25" s="126"/>
      <c r="D25" s="128"/>
      <c r="E25" s="116"/>
    </row>
    <row r="26" spans="1:5" ht="27" customHeight="1" x14ac:dyDescent="0.25">
      <c r="A26" s="410"/>
      <c r="B26" s="129" t="s">
        <v>7</v>
      </c>
      <c r="C26" s="130">
        <v>31</v>
      </c>
      <c r="D26" s="133">
        <v>32061.29032258064</v>
      </c>
      <c r="E26" s="134">
        <v>22.70450751252087</v>
      </c>
    </row>
    <row r="27" spans="1:5" ht="30" customHeight="1" x14ac:dyDescent="0.25">
      <c r="A27" s="410"/>
      <c r="B27" s="129" t="s">
        <v>90</v>
      </c>
      <c r="C27" s="130">
        <v>10</v>
      </c>
      <c r="D27" s="133">
        <v>18933.333333333328</v>
      </c>
      <c r="E27" s="134">
        <v>22.398843930635838</v>
      </c>
    </row>
    <row r="28" spans="1:5" ht="29.25" customHeight="1" x14ac:dyDescent="0.25">
      <c r="A28" s="410"/>
      <c r="B28" s="129" t="s">
        <v>9</v>
      </c>
      <c r="C28" s="130">
        <v>1</v>
      </c>
      <c r="D28" s="133">
        <v>19200</v>
      </c>
      <c r="E28" s="134">
        <v>22.398843930635838</v>
      </c>
    </row>
    <row r="29" spans="1:5" ht="32.25" customHeight="1" x14ac:dyDescent="0.25">
      <c r="A29" s="410"/>
      <c r="B29" s="135" t="s">
        <v>101</v>
      </c>
      <c r="C29" s="130">
        <v>25</v>
      </c>
      <c r="D29" s="133">
        <v>13985.333333333336</v>
      </c>
      <c r="E29" s="134">
        <v>21.934181931077308</v>
      </c>
    </row>
    <row r="30" spans="1:5" ht="28.5" customHeight="1" x14ac:dyDescent="0.25">
      <c r="A30" s="410"/>
      <c r="B30" s="129" t="s">
        <v>102</v>
      </c>
      <c r="C30" s="130">
        <v>129</v>
      </c>
      <c r="D30" s="133">
        <v>12336.43410852713</v>
      </c>
      <c r="E30" s="134">
        <v>21.87918116135938</v>
      </c>
    </row>
    <row r="31" spans="1:5" ht="15.75" customHeight="1" x14ac:dyDescent="0.25">
      <c r="A31" s="410"/>
      <c r="B31" s="136" t="s">
        <v>11</v>
      </c>
      <c r="C31" s="130"/>
      <c r="D31" s="133">
        <v>0</v>
      </c>
      <c r="E31" s="134"/>
    </row>
    <row r="32" spans="1:5" ht="20.25" customHeight="1" x14ac:dyDescent="0.25">
      <c r="A32" s="410"/>
      <c r="B32" s="137" t="s">
        <v>12</v>
      </c>
      <c r="C32" s="130">
        <v>92</v>
      </c>
      <c r="D32" s="133">
        <v>12264.130434782608</v>
      </c>
      <c r="E32" s="134">
        <v>22.00985863095238</v>
      </c>
    </row>
    <row r="33" spans="1:5" ht="27" customHeight="1" x14ac:dyDescent="0.25">
      <c r="A33" s="410"/>
      <c r="B33" s="138" t="s">
        <v>103</v>
      </c>
      <c r="C33" s="130">
        <v>52</v>
      </c>
      <c r="D33" s="133">
        <v>11339.74358974359</v>
      </c>
      <c r="E33" s="134">
        <v>22.022385917918299</v>
      </c>
    </row>
    <row r="34" spans="1:5" ht="16.5" customHeight="1" x14ac:dyDescent="0.25">
      <c r="A34" s="410"/>
      <c r="B34" s="136" t="s">
        <v>11</v>
      </c>
      <c r="C34" s="130"/>
      <c r="D34" s="133">
        <v>0</v>
      </c>
      <c r="E34" s="134"/>
    </row>
    <row r="35" spans="1:5" ht="16.5" customHeight="1" x14ac:dyDescent="0.25">
      <c r="A35" s="410"/>
      <c r="B35" s="137" t="s">
        <v>13</v>
      </c>
      <c r="C35" s="130">
        <v>18</v>
      </c>
      <c r="D35" s="133">
        <v>11935.185185185188</v>
      </c>
      <c r="E35" s="134">
        <v>22.079657845495852</v>
      </c>
    </row>
    <row r="36" spans="1:5" ht="26.25" customHeight="1" x14ac:dyDescent="0.25">
      <c r="A36" s="410"/>
      <c r="B36" s="139" t="s">
        <v>14</v>
      </c>
      <c r="C36" s="130">
        <v>35</v>
      </c>
      <c r="D36" s="133">
        <v>8283.8095238095211</v>
      </c>
      <c r="E36" s="134">
        <v>20.863052781740375</v>
      </c>
    </row>
    <row r="37" spans="1:5" ht="21" customHeight="1" x14ac:dyDescent="0.25">
      <c r="A37" s="410"/>
      <c r="B37" s="139" t="s">
        <v>15</v>
      </c>
      <c r="C37" s="130">
        <v>93</v>
      </c>
      <c r="D37" s="133">
        <v>20358.781362007168</v>
      </c>
      <c r="E37" s="134">
        <v>23.334511157620071</v>
      </c>
    </row>
    <row r="38" spans="1:5" ht="18" customHeight="1" x14ac:dyDescent="0.25">
      <c r="A38" s="410"/>
      <c r="B38" s="136" t="s">
        <v>11</v>
      </c>
      <c r="C38" s="130"/>
      <c r="D38" s="133">
        <v>0</v>
      </c>
      <c r="E38" s="134"/>
    </row>
    <row r="39" spans="1:5" ht="18.75" customHeight="1" x14ac:dyDescent="0.25">
      <c r="A39" s="410"/>
      <c r="B39" s="137" t="s">
        <v>16</v>
      </c>
      <c r="C39" s="130">
        <v>93</v>
      </c>
      <c r="D39" s="133">
        <v>20358.781362007168</v>
      </c>
      <c r="E39" s="134">
        <v>23.334511157620071</v>
      </c>
    </row>
    <row r="40" spans="1:5" ht="21.75" customHeight="1" thickBot="1" x14ac:dyDescent="0.3">
      <c r="A40" s="410"/>
      <c r="B40" s="138" t="s">
        <v>27</v>
      </c>
      <c r="C40" s="140">
        <v>42</v>
      </c>
      <c r="D40" s="133">
        <v>6890.4761904761899</v>
      </c>
      <c r="E40" s="134">
        <v>16</v>
      </c>
    </row>
    <row r="41" spans="1:5" ht="25.5" customHeight="1" thickBot="1" x14ac:dyDescent="0.3">
      <c r="A41" s="119" t="s">
        <v>105</v>
      </c>
      <c r="B41" s="117" t="s">
        <v>5</v>
      </c>
      <c r="C41" s="141">
        <v>1315</v>
      </c>
      <c r="D41" s="122">
        <v>14723.675538656529</v>
      </c>
      <c r="E41" s="123">
        <v>7.0344237190803307</v>
      </c>
    </row>
    <row r="42" spans="1:5" ht="18.75" customHeight="1" x14ac:dyDescent="0.25">
      <c r="A42" s="409"/>
      <c r="B42" s="125" t="s">
        <v>6</v>
      </c>
      <c r="C42" s="126"/>
      <c r="D42" s="128"/>
      <c r="E42" s="116"/>
    </row>
    <row r="43" spans="1:5" ht="27" customHeight="1" x14ac:dyDescent="0.25">
      <c r="A43" s="410"/>
      <c r="B43" s="129" t="s">
        <v>7</v>
      </c>
      <c r="C43" s="130">
        <v>92</v>
      </c>
      <c r="D43" s="133">
        <v>32218.478260869568</v>
      </c>
      <c r="E43" s="134">
        <v>7.5362213057917602</v>
      </c>
    </row>
    <row r="44" spans="1:5" ht="32.25" customHeight="1" x14ac:dyDescent="0.25">
      <c r="A44" s="410"/>
      <c r="B44" s="135" t="s">
        <v>101</v>
      </c>
      <c r="C44" s="130">
        <v>95</v>
      </c>
      <c r="D44" s="133">
        <v>14245.614035087721</v>
      </c>
      <c r="E44" s="134">
        <v>7.5410440878066778</v>
      </c>
    </row>
    <row r="45" spans="1:5" ht="28.5" customHeight="1" x14ac:dyDescent="0.25">
      <c r="A45" s="410"/>
      <c r="B45" s="129" t="s">
        <v>102</v>
      </c>
      <c r="C45" s="130">
        <v>389</v>
      </c>
      <c r="D45" s="133">
        <v>11176.520994001712</v>
      </c>
      <c r="E45" s="134">
        <v>7.5408708768660846</v>
      </c>
    </row>
    <row r="46" spans="1:5" ht="15.75" customHeight="1" x14ac:dyDescent="0.25">
      <c r="A46" s="410"/>
      <c r="B46" s="136" t="s">
        <v>11</v>
      </c>
      <c r="C46" s="130"/>
      <c r="D46" s="133">
        <v>0</v>
      </c>
      <c r="E46" s="134"/>
    </row>
    <row r="47" spans="1:5" ht="20.25" customHeight="1" x14ac:dyDescent="0.25">
      <c r="A47" s="410"/>
      <c r="B47" s="137" t="s">
        <v>12</v>
      </c>
      <c r="C47" s="130">
        <v>319</v>
      </c>
      <c r="D47" s="133">
        <v>11161.024033437827</v>
      </c>
      <c r="E47" s="134">
        <v>7.5416723133215884</v>
      </c>
    </row>
    <row r="48" spans="1:5" ht="27" customHeight="1" x14ac:dyDescent="0.25">
      <c r="A48" s="410"/>
      <c r="B48" s="138" t="s">
        <v>103</v>
      </c>
      <c r="C48" s="130">
        <v>186</v>
      </c>
      <c r="D48" s="133">
        <v>11745.51971326165</v>
      </c>
      <c r="E48" s="134">
        <v>7.5417493868971146</v>
      </c>
    </row>
    <row r="49" spans="1:5" ht="16.5" customHeight="1" x14ac:dyDescent="0.25">
      <c r="A49" s="410"/>
      <c r="B49" s="136" t="s">
        <v>11</v>
      </c>
      <c r="C49" s="130"/>
      <c r="D49" s="133">
        <v>0</v>
      </c>
      <c r="E49" s="134"/>
    </row>
    <row r="50" spans="1:5" ht="16.5" customHeight="1" x14ac:dyDescent="0.25">
      <c r="A50" s="410"/>
      <c r="B50" s="137" t="s">
        <v>13</v>
      </c>
      <c r="C50" s="130">
        <v>64</v>
      </c>
      <c r="D50" s="133">
        <v>11730.729166666668</v>
      </c>
      <c r="E50" s="134">
        <v>7.5382145599218253</v>
      </c>
    </row>
    <row r="51" spans="1:5" ht="26.25" customHeight="1" x14ac:dyDescent="0.25">
      <c r="A51" s="410"/>
      <c r="B51" s="139" t="s">
        <v>14</v>
      </c>
      <c r="C51" s="130">
        <v>94</v>
      </c>
      <c r="D51" s="133">
        <v>8610.6382978723395</v>
      </c>
      <c r="E51" s="134">
        <v>6.3609467455621305</v>
      </c>
    </row>
    <row r="52" spans="1:5" ht="21" customHeight="1" x14ac:dyDescent="0.25">
      <c r="A52" s="410"/>
      <c r="B52" s="139" t="s">
        <v>15</v>
      </c>
      <c r="C52" s="130">
        <v>346</v>
      </c>
      <c r="D52" s="133">
        <v>20095.279383429675</v>
      </c>
      <c r="E52" s="134">
        <v>6.3608401684770559</v>
      </c>
    </row>
    <row r="53" spans="1:5" ht="18" customHeight="1" x14ac:dyDescent="0.25">
      <c r="A53" s="410"/>
      <c r="B53" s="136" t="s">
        <v>11</v>
      </c>
      <c r="C53" s="130"/>
      <c r="D53" s="133">
        <v>0</v>
      </c>
      <c r="E53" s="134"/>
    </row>
    <row r="54" spans="1:5" ht="18.75" customHeight="1" x14ac:dyDescent="0.25">
      <c r="A54" s="410"/>
      <c r="B54" s="137" t="s">
        <v>16</v>
      </c>
      <c r="C54" s="130">
        <v>346</v>
      </c>
      <c r="D54" s="133">
        <v>20095.279383429675</v>
      </c>
      <c r="E54" s="134">
        <v>6.3608401684770559</v>
      </c>
    </row>
    <row r="55" spans="1:5" ht="21.75" customHeight="1" thickBot="1" x14ac:dyDescent="0.3">
      <c r="A55" s="410"/>
      <c r="B55" s="138" t="s">
        <v>27</v>
      </c>
      <c r="C55" s="140">
        <v>113</v>
      </c>
      <c r="D55" s="133">
        <v>6632.7433628318595</v>
      </c>
      <c r="E55" s="134">
        <v>7</v>
      </c>
    </row>
    <row r="56" spans="1:5" ht="26.25" customHeight="1" thickBot="1" x14ac:dyDescent="0.3">
      <c r="A56" s="119" t="s">
        <v>106</v>
      </c>
      <c r="B56" s="117" t="s">
        <v>5</v>
      </c>
      <c r="C56" s="141">
        <v>420</v>
      </c>
      <c r="D56" s="122" t="s">
        <v>288</v>
      </c>
      <c r="E56" s="123">
        <v>29.601227995688951</v>
      </c>
    </row>
    <row r="57" spans="1:5" ht="18.75" customHeight="1" x14ac:dyDescent="0.25">
      <c r="A57" s="409"/>
      <c r="B57" s="125" t="s">
        <v>6</v>
      </c>
      <c r="C57" s="126"/>
      <c r="D57" s="128"/>
      <c r="E57" s="116"/>
    </row>
    <row r="58" spans="1:5" ht="27" customHeight="1" x14ac:dyDescent="0.25">
      <c r="A58" s="410"/>
      <c r="B58" s="129" t="s">
        <v>7</v>
      </c>
      <c r="C58" s="130">
        <v>32</v>
      </c>
      <c r="D58" s="133">
        <v>47387.499999999993</v>
      </c>
      <c r="E58" s="134">
        <v>29.959090909090907</v>
      </c>
    </row>
    <row r="59" spans="1:5" ht="32.25" customHeight="1" x14ac:dyDescent="0.25">
      <c r="A59" s="410"/>
      <c r="B59" s="135" t="s">
        <v>101</v>
      </c>
      <c r="C59" s="130">
        <v>14</v>
      </c>
      <c r="D59" s="133">
        <v>19523.809523809527</v>
      </c>
      <c r="E59" s="134">
        <v>30</v>
      </c>
    </row>
    <row r="60" spans="1:5" ht="28.5" customHeight="1" x14ac:dyDescent="0.25">
      <c r="A60" s="410"/>
      <c r="B60" s="129" t="s">
        <v>102</v>
      </c>
      <c r="C60" s="130">
        <v>124</v>
      </c>
      <c r="D60" s="133">
        <v>20829.032258064519</v>
      </c>
      <c r="E60" s="134">
        <v>29.522460039277103</v>
      </c>
    </row>
    <row r="61" spans="1:5" ht="15.75" customHeight="1" x14ac:dyDescent="0.25">
      <c r="A61" s="410"/>
      <c r="B61" s="136" t="s">
        <v>11</v>
      </c>
      <c r="C61" s="130"/>
      <c r="D61" s="133">
        <v>0</v>
      </c>
      <c r="E61" s="134"/>
    </row>
    <row r="62" spans="1:5" ht="20.25" customHeight="1" x14ac:dyDescent="0.25">
      <c r="A62" s="410"/>
      <c r="B62" s="137" t="s">
        <v>12</v>
      </c>
      <c r="C62" s="130">
        <v>82</v>
      </c>
      <c r="D62" s="133">
        <v>21769.91869918699</v>
      </c>
      <c r="E62" s="134">
        <v>29.279962262879479</v>
      </c>
    </row>
    <row r="63" spans="1:5" ht="27" customHeight="1" x14ac:dyDescent="0.25">
      <c r="A63" s="410"/>
      <c r="B63" s="138" t="s">
        <v>103</v>
      </c>
      <c r="C63" s="130">
        <v>84</v>
      </c>
      <c r="D63" s="133">
        <v>18423.015873015873</v>
      </c>
      <c r="E63" s="134">
        <v>29.089681937062352</v>
      </c>
    </row>
    <row r="64" spans="1:5" ht="16.5" customHeight="1" x14ac:dyDescent="0.25">
      <c r="A64" s="410"/>
      <c r="B64" s="136" t="s">
        <v>11</v>
      </c>
      <c r="C64" s="130"/>
      <c r="D64" s="133">
        <v>0</v>
      </c>
      <c r="E64" s="134"/>
    </row>
    <row r="65" spans="1:5" ht="16.5" customHeight="1" x14ac:dyDescent="0.25">
      <c r="A65" s="410"/>
      <c r="B65" s="137" t="s">
        <v>13</v>
      </c>
      <c r="C65" s="130">
        <v>10</v>
      </c>
      <c r="D65" s="133">
        <v>23206.666666666664</v>
      </c>
      <c r="E65" s="134">
        <v>30</v>
      </c>
    </row>
    <row r="66" spans="1:5" ht="26.25" customHeight="1" x14ac:dyDescent="0.25">
      <c r="A66" s="410"/>
      <c r="B66" s="139" t="s">
        <v>14</v>
      </c>
      <c r="C66" s="130">
        <v>33</v>
      </c>
      <c r="D66" s="133">
        <v>13146.464646464645</v>
      </c>
      <c r="E66" s="134">
        <v>27.320922204413755</v>
      </c>
    </row>
    <row r="67" spans="1:5" ht="21" customHeight="1" x14ac:dyDescent="0.25">
      <c r="A67" s="410"/>
      <c r="B67" s="139" t="s">
        <v>15</v>
      </c>
      <c r="C67" s="130">
        <v>105</v>
      </c>
      <c r="D67" s="133">
        <v>32860</v>
      </c>
      <c r="E67" s="134">
        <v>30.043192214466657</v>
      </c>
    </row>
    <row r="68" spans="1:5" ht="18" customHeight="1" x14ac:dyDescent="0.25">
      <c r="A68" s="410"/>
      <c r="B68" s="136" t="s">
        <v>11</v>
      </c>
      <c r="C68" s="130"/>
      <c r="D68" s="133">
        <v>0</v>
      </c>
      <c r="E68" s="134"/>
    </row>
    <row r="69" spans="1:5" ht="18.75" customHeight="1" x14ac:dyDescent="0.25">
      <c r="A69" s="410"/>
      <c r="B69" s="137" t="s">
        <v>16</v>
      </c>
      <c r="C69" s="130">
        <v>105</v>
      </c>
      <c r="D69" s="133">
        <v>32860</v>
      </c>
      <c r="E69" s="134">
        <v>30.043192214466657</v>
      </c>
    </row>
    <row r="70" spans="1:5" ht="21.75" customHeight="1" thickBot="1" x14ac:dyDescent="0.3">
      <c r="A70" s="410"/>
      <c r="B70" s="138" t="s">
        <v>27</v>
      </c>
      <c r="C70" s="140">
        <v>28</v>
      </c>
      <c r="D70" s="156">
        <v>8453.5714285714275</v>
      </c>
      <c r="E70" s="118">
        <v>24</v>
      </c>
    </row>
    <row r="71" spans="1:5" ht="60.75" customHeight="1" thickBot="1" x14ac:dyDescent="0.3">
      <c r="A71" s="416" t="s">
        <v>131</v>
      </c>
      <c r="B71" s="382"/>
      <c r="C71" s="382"/>
      <c r="D71" s="382"/>
      <c r="E71" s="383"/>
    </row>
    <row r="72" spans="1:5" ht="24" customHeight="1" thickBot="1" x14ac:dyDescent="0.3">
      <c r="A72" s="119" t="s">
        <v>107</v>
      </c>
      <c r="B72" s="117" t="s">
        <v>5</v>
      </c>
      <c r="C72" s="141">
        <v>607</v>
      </c>
      <c r="D72" s="122">
        <v>17741.460735859415</v>
      </c>
      <c r="E72" s="123">
        <v>31.508595485908081</v>
      </c>
    </row>
    <row r="73" spans="1:5" ht="18.75" customHeight="1" x14ac:dyDescent="0.25">
      <c r="A73" s="409"/>
      <c r="B73" s="125" t="s">
        <v>6</v>
      </c>
      <c r="C73" s="126"/>
      <c r="D73" s="128"/>
      <c r="E73" s="116"/>
    </row>
    <row r="74" spans="1:5" ht="27" customHeight="1" x14ac:dyDescent="0.25">
      <c r="A74" s="410"/>
      <c r="B74" s="129" t="s">
        <v>7</v>
      </c>
      <c r="C74" s="130">
        <v>43</v>
      </c>
      <c r="D74" s="133">
        <v>37014.728682170549</v>
      </c>
      <c r="E74" s="134">
        <v>29.997937719117338</v>
      </c>
    </row>
    <row r="75" spans="1:5" ht="30" customHeight="1" x14ac:dyDescent="0.25">
      <c r="A75" s="410"/>
      <c r="B75" s="129" t="s">
        <v>90</v>
      </c>
      <c r="C75" s="130">
        <v>27</v>
      </c>
      <c r="D75" s="133">
        <v>21786.419753086418</v>
      </c>
      <c r="E75" s="134">
        <v>29.565125606924212</v>
      </c>
    </row>
    <row r="76" spans="1:5" ht="32.25" customHeight="1" x14ac:dyDescent="0.25">
      <c r="A76" s="410"/>
      <c r="B76" s="135" t="s">
        <v>101</v>
      </c>
      <c r="C76" s="130">
        <v>78</v>
      </c>
      <c r="D76" s="133">
        <v>16426.068376068375</v>
      </c>
      <c r="E76" s="134">
        <v>29.77653631284916</v>
      </c>
    </row>
    <row r="77" spans="1:5" ht="28.5" customHeight="1" x14ac:dyDescent="0.25">
      <c r="A77" s="410"/>
      <c r="B77" s="129" t="s">
        <v>102</v>
      </c>
      <c r="C77" s="130">
        <v>180</v>
      </c>
      <c r="D77" s="133">
        <v>14994.444444444447</v>
      </c>
      <c r="E77" s="134">
        <v>29.363440951752612</v>
      </c>
    </row>
    <row r="78" spans="1:5" ht="15.75" customHeight="1" x14ac:dyDescent="0.25">
      <c r="A78" s="410"/>
      <c r="B78" s="136" t="s">
        <v>11</v>
      </c>
      <c r="C78" s="130"/>
      <c r="D78" s="133">
        <v>0</v>
      </c>
      <c r="E78" s="134"/>
    </row>
    <row r="79" spans="1:5" ht="20.25" customHeight="1" x14ac:dyDescent="0.25">
      <c r="A79" s="410"/>
      <c r="B79" s="137" t="s">
        <v>12</v>
      </c>
      <c r="C79" s="130">
        <v>131</v>
      </c>
      <c r="D79" s="133">
        <v>14563.867684478373</v>
      </c>
      <c r="E79" s="134">
        <v>29.339990545970217</v>
      </c>
    </row>
    <row r="80" spans="1:5" ht="27" customHeight="1" x14ac:dyDescent="0.25">
      <c r="A80" s="410"/>
      <c r="B80" s="138" t="s">
        <v>103</v>
      </c>
      <c r="C80" s="130">
        <v>75</v>
      </c>
      <c r="D80" s="133">
        <v>12602.666666666664</v>
      </c>
      <c r="E80" s="134">
        <v>29.086061507936513</v>
      </c>
    </row>
    <row r="81" spans="1:5" ht="16.5" customHeight="1" x14ac:dyDescent="0.25">
      <c r="A81" s="410"/>
      <c r="B81" s="136" t="s">
        <v>11</v>
      </c>
      <c r="C81" s="130"/>
      <c r="D81" s="133">
        <v>0</v>
      </c>
      <c r="E81" s="134"/>
    </row>
    <row r="82" spans="1:5" ht="16.5" customHeight="1" x14ac:dyDescent="0.25">
      <c r="A82" s="410"/>
      <c r="B82" s="137" t="s">
        <v>13</v>
      </c>
      <c r="C82" s="130">
        <v>18</v>
      </c>
      <c r="D82" s="133">
        <v>12420.37037037037</v>
      </c>
      <c r="E82" s="134">
        <v>28.915662650602407</v>
      </c>
    </row>
    <row r="83" spans="1:5" ht="26.25" customHeight="1" x14ac:dyDescent="0.25">
      <c r="A83" s="410"/>
      <c r="B83" s="139" t="s">
        <v>14</v>
      </c>
      <c r="C83" s="130">
        <v>31</v>
      </c>
      <c r="D83" s="133">
        <v>12806.451612903229</v>
      </c>
      <c r="E83" s="134">
        <v>90.73457394711069</v>
      </c>
    </row>
    <row r="84" spans="1:5" ht="21" customHeight="1" x14ac:dyDescent="0.25">
      <c r="A84" s="410"/>
      <c r="B84" s="139" t="s">
        <v>15</v>
      </c>
      <c r="C84" s="130">
        <v>120</v>
      </c>
      <c r="D84" s="133">
        <v>23828.888888888887</v>
      </c>
      <c r="E84" s="134">
        <v>30.032982500367634</v>
      </c>
    </row>
    <row r="85" spans="1:5" ht="18" customHeight="1" x14ac:dyDescent="0.25">
      <c r="A85" s="410"/>
      <c r="B85" s="136" t="s">
        <v>11</v>
      </c>
      <c r="C85" s="130"/>
      <c r="D85" s="133">
        <v>0</v>
      </c>
      <c r="E85" s="134"/>
    </row>
    <row r="86" spans="1:5" ht="18.75" customHeight="1" x14ac:dyDescent="0.25">
      <c r="A86" s="410"/>
      <c r="B86" s="137" t="s">
        <v>16</v>
      </c>
      <c r="C86" s="130">
        <v>120</v>
      </c>
      <c r="D86" s="133">
        <v>23828.888888888887</v>
      </c>
      <c r="E86" s="134">
        <v>30.032982500367634</v>
      </c>
    </row>
    <row r="87" spans="1:5" ht="21.75" customHeight="1" thickBot="1" x14ac:dyDescent="0.3">
      <c r="A87" s="410"/>
      <c r="B87" s="138" t="s">
        <v>27</v>
      </c>
      <c r="C87" s="140">
        <v>53</v>
      </c>
      <c r="D87" s="133">
        <v>7684.9056603773597</v>
      </c>
      <c r="E87" s="134">
        <v>30</v>
      </c>
    </row>
    <row r="88" spans="1:5" ht="24" customHeight="1" thickBot="1" x14ac:dyDescent="0.3">
      <c r="A88" s="119" t="s">
        <v>108</v>
      </c>
      <c r="B88" s="117" t="s">
        <v>5</v>
      </c>
      <c r="C88" s="141">
        <v>398.33333333333337</v>
      </c>
      <c r="D88" s="122">
        <v>16005.690376569039</v>
      </c>
      <c r="E88" s="123">
        <v>31.901940170123293</v>
      </c>
    </row>
    <row r="89" spans="1:5" ht="18.75" customHeight="1" x14ac:dyDescent="0.25">
      <c r="A89" s="409"/>
      <c r="B89" s="125" t="s">
        <v>6</v>
      </c>
      <c r="C89" s="126"/>
      <c r="D89" s="128"/>
      <c r="E89" s="116"/>
    </row>
    <row r="90" spans="1:5" ht="27" customHeight="1" x14ac:dyDescent="0.25">
      <c r="A90" s="410"/>
      <c r="B90" s="129" t="s">
        <v>7</v>
      </c>
      <c r="C90" s="130">
        <v>22.333333333333332</v>
      </c>
      <c r="D90" s="133">
        <v>32774.626865671642</v>
      </c>
      <c r="E90" s="134">
        <v>30</v>
      </c>
    </row>
    <row r="91" spans="1:5" ht="30" customHeight="1" x14ac:dyDescent="0.25">
      <c r="A91" s="410"/>
      <c r="B91" s="129" t="s">
        <v>90</v>
      </c>
      <c r="C91" s="130">
        <v>22.666666666666668</v>
      </c>
      <c r="D91" s="133">
        <v>17598.529411764706</v>
      </c>
      <c r="E91" s="134">
        <v>30.193122939236929</v>
      </c>
    </row>
    <row r="92" spans="1:5" ht="29.25" customHeight="1" x14ac:dyDescent="0.25">
      <c r="A92" s="410"/>
      <c r="B92" s="129" t="s">
        <v>9</v>
      </c>
      <c r="C92" s="130">
        <v>4</v>
      </c>
      <c r="D92" s="133">
        <v>14283.333333333334</v>
      </c>
      <c r="E92" s="134">
        <v>30.179754020813622</v>
      </c>
    </row>
    <row r="93" spans="1:5" ht="32.25" customHeight="1" x14ac:dyDescent="0.25">
      <c r="A93" s="410"/>
      <c r="B93" s="135" t="s">
        <v>101</v>
      </c>
      <c r="C93" s="130">
        <v>47.666666666666664</v>
      </c>
      <c r="D93" s="133">
        <v>15244.055944055943</v>
      </c>
      <c r="E93" s="134">
        <v>30</v>
      </c>
    </row>
    <row r="94" spans="1:5" ht="28.5" customHeight="1" x14ac:dyDescent="0.25">
      <c r="A94" s="410"/>
      <c r="B94" s="129" t="s">
        <v>102</v>
      </c>
      <c r="C94" s="130">
        <v>104</v>
      </c>
      <c r="D94" s="133">
        <v>12949.038461538463</v>
      </c>
      <c r="E94" s="134">
        <v>30</v>
      </c>
    </row>
    <row r="95" spans="1:5" ht="15.75" customHeight="1" x14ac:dyDescent="0.25">
      <c r="A95" s="410"/>
      <c r="B95" s="136" t="s">
        <v>11</v>
      </c>
      <c r="C95" s="130">
        <v>0</v>
      </c>
      <c r="D95" s="133">
        <v>0</v>
      </c>
      <c r="E95" s="134"/>
    </row>
    <row r="96" spans="1:5" ht="20.25" customHeight="1" x14ac:dyDescent="0.25">
      <c r="A96" s="410"/>
      <c r="B96" s="137" t="s">
        <v>12</v>
      </c>
      <c r="C96" s="130">
        <v>91.333333333333329</v>
      </c>
      <c r="D96" s="133">
        <v>12692.70072992701</v>
      </c>
      <c r="E96" s="134">
        <v>30</v>
      </c>
    </row>
    <row r="97" spans="1:5" ht="27" customHeight="1" x14ac:dyDescent="0.25">
      <c r="A97" s="410"/>
      <c r="B97" s="138" t="s">
        <v>103</v>
      </c>
      <c r="C97" s="130">
        <v>45.333333333333336</v>
      </c>
      <c r="D97" s="133">
        <v>12090.441176470586</v>
      </c>
      <c r="E97" s="134">
        <v>30</v>
      </c>
    </row>
    <row r="98" spans="1:5" ht="16.5" customHeight="1" x14ac:dyDescent="0.25">
      <c r="A98" s="410"/>
      <c r="B98" s="136" t="s">
        <v>11</v>
      </c>
      <c r="C98" s="130">
        <v>0</v>
      </c>
      <c r="D98" s="133">
        <v>0</v>
      </c>
      <c r="E98" s="134"/>
    </row>
    <row r="99" spans="1:5" ht="16.5" customHeight="1" x14ac:dyDescent="0.25">
      <c r="A99" s="410"/>
      <c r="B99" s="137" t="s">
        <v>13</v>
      </c>
      <c r="C99" s="130">
        <v>14.333333333333334</v>
      </c>
      <c r="D99" s="133">
        <v>13600.000000000002</v>
      </c>
      <c r="E99" s="134">
        <v>30</v>
      </c>
    </row>
    <row r="100" spans="1:5" ht="26.25" customHeight="1" x14ac:dyDescent="0.25">
      <c r="A100" s="410"/>
      <c r="B100" s="139" t="s">
        <v>14</v>
      </c>
      <c r="C100" s="130">
        <v>38.666666666666664</v>
      </c>
      <c r="D100" s="133">
        <v>9842.241379310346</v>
      </c>
      <c r="E100" s="134">
        <v>34.557649313318429</v>
      </c>
    </row>
    <row r="101" spans="1:5" ht="21" customHeight="1" x14ac:dyDescent="0.25">
      <c r="A101" s="410"/>
      <c r="B101" s="139" t="s">
        <v>15</v>
      </c>
      <c r="C101" s="130">
        <v>92</v>
      </c>
      <c r="D101" s="133">
        <v>21729.710144927536</v>
      </c>
      <c r="E101" s="134">
        <v>32.703344001765814</v>
      </c>
    </row>
    <row r="102" spans="1:5" ht="18" customHeight="1" x14ac:dyDescent="0.25">
      <c r="A102" s="410"/>
      <c r="B102" s="136" t="s">
        <v>11</v>
      </c>
      <c r="C102" s="130">
        <v>0</v>
      </c>
      <c r="D102" s="133">
        <v>0</v>
      </c>
      <c r="E102" s="134"/>
    </row>
    <row r="103" spans="1:5" ht="18.75" customHeight="1" x14ac:dyDescent="0.25">
      <c r="A103" s="410"/>
      <c r="B103" s="137" t="s">
        <v>16</v>
      </c>
      <c r="C103" s="130">
        <v>92</v>
      </c>
      <c r="D103" s="133">
        <v>21729.710144927536</v>
      </c>
      <c r="E103" s="134">
        <v>32.703344001765814</v>
      </c>
    </row>
    <row r="104" spans="1:5" ht="21.75" customHeight="1" thickBot="1" x14ac:dyDescent="0.3">
      <c r="A104" s="410"/>
      <c r="B104" s="138" t="s">
        <v>27</v>
      </c>
      <c r="C104" s="140">
        <v>21.666666666666668</v>
      </c>
      <c r="D104" s="133">
        <v>8606.1538461538457</v>
      </c>
      <c r="E104" s="134">
        <v>73</v>
      </c>
    </row>
    <row r="105" spans="1:5" ht="24" customHeight="1" thickBot="1" x14ac:dyDescent="0.3">
      <c r="A105" s="119" t="s">
        <v>109</v>
      </c>
      <c r="B105" s="117" t="s">
        <v>5</v>
      </c>
      <c r="C105" s="141">
        <v>366</v>
      </c>
      <c r="D105" s="122" t="s">
        <v>287</v>
      </c>
      <c r="E105" s="123">
        <v>19.884129064997673</v>
      </c>
    </row>
    <row r="106" spans="1:5" ht="18.75" customHeight="1" x14ac:dyDescent="0.25">
      <c r="A106" s="409"/>
      <c r="B106" s="125" t="s">
        <v>6</v>
      </c>
      <c r="C106" s="126"/>
      <c r="D106" s="128"/>
      <c r="E106" s="116"/>
    </row>
    <row r="107" spans="1:5" ht="27" customHeight="1" x14ac:dyDescent="0.25">
      <c r="A107" s="410"/>
      <c r="B107" s="129" t="s">
        <v>7</v>
      </c>
      <c r="C107" s="130">
        <v>21</v>
      </c>
      <c r="D107" s="133">
        <v>42138.095238095237</v>
      </c>
      <c r="E107" s="134">
        <v>19.982784877176719</v>
      </c>
    </row>
    <row r="108" spans="1:5" ht="32.25" customHeight="1" x14ac:dyDescent="0.25">
      <c r="A108" s="410"/>
      <c r="B108" s="135" t="s">
        <v>101</v>
      </c>
      <c r="C108" s="130">
        <v>18</v>
      </c>
      <c r="D108" s="133">
        <v>21301.851851851854</v>
      </c>
      <c r="E108" s="134">
        <v>19.503033805258593</v>
      </c>
    </row>
    <row r="109" spans="1:5" ht="28.5" customHeight="1" x14ac:dyDescent="0.25">
      <c r="A109" s="410"/>
      <c r="B109" s="129" t="s">
        <v>102</v>
      </c>
      <c r="C109" s="130">
        <v>125</v>
      </c>
      <c r="D109" s="133">
        <v>17748.800000000003</v>
      </c>
      <c r="E109" s="134">
        <v>19.639477242000901</v>
      </c>
    </row>
    <row r="110" spans="1:5" ht="15.75" customHeight="1" x14ac:dyDescent="0.25">
      <c r="A110" s="410"/>
      <c r="B110" s="136" t="s">
        <v>11</v>
      </c>
      <c r="C110" s="130"/>
      <c r="D110" s="133">
        <v>0</v>
      </c>
      <c r="E110" s="134"/>
    </row>
    <row r="111" spans="1:5" ht="20.25" customHeight="1" x14ac:dyDescent="0.25">
      <c r="A111" s="410"/>
      <c r="B111" s="137" t="s">
        <v>12</v>
      </c>
      <c r="C111" s="130">
        <v>93</v>
      </c>
      <c r="D111" s="133">
        <v>16787.455197132615</v>
      </c>
      <c r="E111" s="134">
        <v>19.750690000303297</v>
      </c>
    </row>
    <row r="112" spans="1:5" ht="27" customHeight="1" x14ac:dyDescent="0.25">
      <c r="A112" s="410"/>
      <c r="B112" s="138" t="s">
        <v>103</v>
      </c>
      <c r="C112" s="130">
        <v>46</v>
      </c>
      <c r="D112" s="133">
        <v>15923.1884057971</v>
      </c>
      <c r="E112" s="134">
        <v>20.239406624072849</v>
      </c>
    </row>
    <row r="113" spans="1:5" ht="16.5" customHeight="1" x14ac:dyDescent="0.25">
      <c r="A113" s="410"/>
      <c r="B113" s="136" t="s">
        <v>11</v>
      </c>
      <c r="C113" s="130"/>
      <c r="D113" s="133">
        <v>0</v>
      </c>
      <c r="E113" s="134"/>
    </row>
    <row r="114" spans="1:5" ht="16.5" customHeight="1" x14ac:dyDescent="0.25">
      <c r="A114" s="410"/>
      <c r="B114" s="137" t="s">
        <v>13</v>
      </c>
      <c r="C114" s="130">
        <v>14</v>
      </c>
      <c r="D114" s="133">
        <v>17285.714285714283</v>
      </c>
      <c r="E114" s="134">
        <v>20.855148342059341</v>
      </c>
    </row>
    <row r="115" spans="1:5" ht="26.25" customHeight="1" x14ac:dyDescent="0.25">
      <c r="A115" s="410"/>
      <c r="B115" s="139" t="s">
        <v>14</v>
      </c>
      <c r="C115" s="130">
        <v>30</v>
      </c>
      <c r="D115" s="133">
        <v>12107.777777777777</v>
      </c>
      <c r="E115" s="134">
        <v>20</v>
      </c>
    </row>
    <row r="116" spans="1:5" ht="21" customHeight="1" x14ac:dyDescent="0.25">
      <c r="A116" s="410"/>
      <c r="B116" s="139" t="s">
        <v>15</v>
      </c>
      <c r="C116" s="130">
        <v>91</v>
      </c>
      <c r="D116" s="133">
        <v>30013.553113553116</v>
      </c>
      <c r="E116" s="134">
        <v>20</v>
      </c>
    </row>
    <row r="117" spans="1:5" ht="18" customHeight="1" x14ac:dyDescent="0.25">
      <c r="A117" s="410"/>
      <c r="B117" s="136" t="s">
        <v>11</v>
      </c>
      <c r="C117" s="130"/>
      <c r="D117" s="133">
        <v>0</v>
      </c>
      <c r="E117" s="134"/>
    </row>
    <row r="118" spans="1:5" ht="18.75" customHeight="1" x14ac:dyDescent="0.25">
      <c r="A118" s="410"/>
      <c r="B118" s="137" t="s">
        <v>16</v>
      </c>
      <c r="C118" s="130">
        <v>91</v>
      </c>
      <c r="D118" s="133">
        <v>30013.553113553116</v>
      </c>
      <c r="E118" s="134">
        <v>20</v>
      </c>
    </row>
    <row r="119" spans="1:5" ht="21.75" customHeight="1" thickBot="1" x14ac:dyDescent="0.3">
      <c r="A119" s="410"/>
      <c r="B119" s="138" t="s">
        <v>27</v>
      </c>
      <c r="C119" s="140">
        <v>35</v>
      </c>
      <c r="D119" s="156">
        <v>7567.6190476190477</v>
      </c>
      <c r="E119" s="118">
        <v>20</v>
      </c>
    </row>
    <row r="120" spans="1:5" ht="47.25" customHeight="1" thickBot="1" x14ac:dyDescent="0.3">
      <c r="A120" s="416" t="s">
        <v>130</v>
      </c>
      <c r="B120" s="382"/>
      <c r="C120" s="382"/>
      <c r="D120" s="382"/>
      <c r="E120" s="383"/>
    </row>
    <row r="121" spans="1:5" ht="22.5" customHeight="1" thickBot="1" x14ac:dyDescent="0.3">
      <c r="A121" s="119" t="s">
        <v>110</v>
      </c>
      <c r="B121" s="117" t="s">
        <v>5</v>
      </c>
      <c r="C121" s="141">
        <v>416</v>
      </c>
      <c r="D121" s="122">
        <v>16216.907051282053</v>
      </c>
      <c r="E121" s="123">
        <v>9.7701578577935759</v>
      </c>
    </row>
    <row r="122" spans="1:5" ht="18.75" customHeight="1" x14ac:dyDescent="0.25">
      <c r="A122" s="409"/>
      <c r="B122" s="125" t="s">
        <v>6</v>
      </c>
      <c r="C122" s="126"/>
      <c r="D122" s="128"/>
      <c r="E122" s="116"/>
    </row>
    <row r="123" spans="1:5" ht="27" customHeight="1" x14ac:dyDescent="0.25">
      <c r="A123" s="410"/>
      <c r="B123" s="129" t="s">
        <v>7</v>
      </c>
      <c r="C123" s="130">
        <v>32</v>
      </c>
      <c r="D123" s="133">
        <v>32307.291666666672</v>
      </c>
      <c r="E123" s="134">
        <v>10.491142463137795</v>
      </c>
    </row>
    <row r="124" spans="1:5" ht="30" customHeight="1" x14ac:dyDescent="0.25">
      <c r="A124" s="410"/>
      <c r="B124" s="129" t="s">
        <v>90</v>
      </c>
      <c r="C124" s="130">
        <v>21</v>
      </c>
      <c r="D124" s="133">
        <v>19209.523809523813</v>
      </c>
      <c r="E124" s="134">
        <v>10.170087976539589</v>
      </c>
    </row>
    <row r="125" spans="1:5" ht="32.25" customHeight="1" x14ac:dyDescent="0.25">
      <c r="A125" s="410"/>
      <c r="B125" s="135" t="s">
        <v>101</v>
      </c>
      <c r="C125" s="130">
        <v>56</v>
      </c>
      <c r="D125" s="133">
        <v>14343.452380952387</v>
      </c>
      <c r="E125" s="134">
        <v>9.2337800972601123</v>
      </c>
    </row>
    <row r="126" spans="1:5" ht="28.5" customHeight="1" x14ac:dyDescent="0.25">
      <c r="A126" s="410"/>
      <c r="B126" s="129" t="s">
        <v>102</v>
      </c>
      <c r="C126" s="130">
        <v>133</v>
      </c>
      <c r="D126" s="133">
        <v>13392.731829573935</v>
      </c>
      <c r="E126" s="134">
        <v>9.9197550417062619</v>
      </c>
    </row>
    <row r="127" spans="1:5" ht="15.75" customHeight="1" x14ac:dyDescent="0.25">
      <c r="A127" s="410"/>
      <c r="B127" s="136" t="s">
        <v>11</v>
      </c>
      <c r="C127" s="130"/>
      <c r="D127" s="133">
        <v>0</v>
      </c>
      <c r="E127" s="134"/>
    </row>
    <row r="128" spans="1:5" ht="20.25" customHeight="1" x14ac:dyDescent="0.25">
      <c r="A128" s="410"/>
      <c r="B128" s="137" t="s">
        <v>12</v>
      </c>
      <c r="C128" s="130">
        <v>96</v>
      </c>
      <c r="D128" s="133">
        <v>13190.277777777777</v>
      </c>
      <c r="E128" s="134">
        <v>9.9948098168606805</v>
      </c>
    </row>
    <row r="129" spans="1:5" ht="27" customHeight="1" x14ac:dyDescent="0.25">
      <c r="A129" s="410"/>
      <c r="B129" s="138" t="s">
        <v>103</v>
      </c>
      <c r="C129" s="130">
        <v>40</v>
      </c>
      <c r="D129" s="133">
        <v>12402.499999999998</v>
      </c>
      <c r="E129" s="134">
        <v>9.7227968556061235</v>
      </c>
    </row>
    <row r="130" spans="1:5" ht="16.5" customHeight="1" x14ac:dyDescent="0.25">
      <c r="A130" s="410"/>
      <c r="B130" s="136" t="s">
        <v>11</v>
      </c>
      <c r="C130" s="130"/>
      <c r="D130" s="133">
        <v>0</v>
      </c>
      <c r="E130" s="134"/>
    </row>
    <row r="131" spans="1:5" ht="16.5" customHeight="1" x14ac:dyDescent="0.25">
      <c r="A131" s="410"/>
      <c r="B131" s="137" t="s">
        <v>13</v>
      </c>
      <c r="C131" s="130">
        <v>8</v>
      </c>
      <c r="D131" s="133">
        <v>11295.833333333336</v>
      </c>
      <c r="E131" s="134">
        <v>9.9537037037037024</v>
      </c>
    </row>
    <row r="132" spans="1:5" ht="26.25" customHeight="1" x14ac:dyDescent="0.25">
      <c r="A132" s="410"/>
      <c r="B132" s="139" t="s">
        <v>14</v>
      </c>
      <c r="C132" s="130">
        <v>14</v>
      </c>
      <c r="D132" s="133">
        <v>9473.8095238095248</v>
      </c>
      <c r="E132" s="134">
        <v>8.5787923416789393</v>
      </c>
    </row>
    <row r="133" spans="1:5" ht="21" customHeight="1" x14ac:dyDescent="0.25">
      <c r="A133" s="410"/>
      <c r="B133" s="139" t="s">
        <v>15</v>
      </c>
      <c r="C133" s="130">
        <v>93</v>
      </c>
      <c r="D133" s="133">
        <v>20088.530465949825</v>
      </c>
      <c r="E133" s="134">
        <v>9.5181303763099798</v>
      </c>
    </row>
    <row r="134" spans="1:5" ht="18" customHeight="1" x14ac:dyDescent="0.25">
      <c r="A134" s="410"/>
      <c r="B134" s="136" t="s">
        <v>11</v>
      </c>
      <c r="C134" s="130"/>
      <c r="D134" s="133">
        <v>0</v>
      </c>
      <c r="E134" s="134"/>
    </row>
    <row r="135" spans="1:5" ht="18.75" customHeight="1" x14ac:dyDescent="0.25">
      <c r="A135" s="410"/>
      <c r="B135" s="137" t="s">
        <v>16</v>
      </c>
      <c r="C135" s="130">
        <v>89</v>
      </c>
      <c r="D135" s="133">
        <v>19256.928838951313</v>
      </c>
      <c r="E135" s="134">
        <v>9.4428915395898496</v>
      </c>
    </row>
    <row r="136" spans="1:5" ht="21.75" customHeight="1" thickBot="1" x14ac:dyDescent="0.3">
      <c r="A136" s="410"/>
      <c r="B136" s="138" t="s">
        <v>27</v>
      </c>
      <c r="C136" s="140">
        <v>27</v>
      </c>
      <c r="D136" s="133">
        <v>8428.3950617283972</v>
      </c>
      <c r="E136" s="134">
        <v>22</v>
      </c>
    </row>
    <row r="137" spans="1:5" ht="22.5" customHeight="1" thickBot="1" x14ac:dyDescent="0.3">
      <c r="A137" s="119" t="s">
        <v>111</v>
      </c>
      <c r="B137" s="117" t="s">
        <v>5</v>
      </c>
      <c r="C137" s="141">
        <v>784</v>
      </c>
      <c r="D137" s="122">
        <v>15001.232993197278</v>
      </c>
      <c r="E137" s="123">
        <v>20.008855720934093</v>
      </c>
    </row>
    <row r="138" spans="1:5" ht="18.75" customHeight="1" x14ac:dyDescent="0.25">
      <c r="A138" s="409"/>
      <c r="B138" s="125" t="s">
        <v>6</v>
      </c>
      <c r="C138" s="126"/>
      <c r="D138" s="128"/>
      <c r="E138" s="116"/>
    </row>
    <row r="139" spans="1:5" ht="27" customHeight="1" x14ac:dyDescent="0.25">
      <c r="A139" s="410"/>
      <c r="B139" s="129" t="s">
        <v>7</v>
      </c>
      <c r="C139" s="130">
        <v>61</v>
      </c>
      <c r="D139" s="133">
        <v>30095.628415300554</v>
      </c>
      <c r="E139" s="134">
        <v>19.725698394640375</v>
      </c>
    </row>
    <row r="140" spans="1:5" ht="32.25" customHeight="1" x14ac:dyDescent="0.25">
      <c r="A140" s="410"/>
      <c r="B140" s="135" t="s">
        <v>101</v>
      </c>
      <c r="C140" s="130">
        <v>43</v>
      </c>
      <c r="D140" s="133">
        <v>14137.984496124032</v>
      </c>
      <c r="E140" s="134">
        <v>20.034677069787602</v>
      </c>
    </row>
    <row r="141" spans="1:5" ht="28.5" customHeight="1" x14ac:dyDescent="0.25">
      <c r="A141" s="410"/>
      <c r="B141" s="129" t="s">
        <v>102</v>
      </c>
      <c r="C141" s="130">
        <v>222</v>
      </c>
      <c r="D141" s="133">
        <v>13770.120120120117</v>
      </c>
      <c r="E141" s="134">
        <v>20.099235266183047</v>
      </c>
    </row>
    <row r="142" spans="1:5" ht="15.75" customHeight="1" x14ac:dyDescent="0.25">
      <c r="A142" s="410"/>
      <c r="B142" s="136" t="s">
        <v>11</v>
      </c>
      <c r="C142" s="130"/>
      <c r="D142" s="133">
        <v>0</v>
      </c>
      <c r="E142" s="134"/>
    </row>
    <row r="143" spans="1:5" ht="20.25" customHeight="1" x14ac:dyDescent="0.25">
      <c r="A143" s="410"/>
      <c r="B143" s="137" t="s">
        <v>12</v>
      </c>
      <c r="C143" s="130">
        <v>173</v>
      </c>
      <c r="D143" s="133">
        <v>13310.789980732176</v>
      </c>
      <c r="E143" s="134">
        <v>20.12300227703177</v>
      </c>
    </row>
    <row r="144" spans="1:5" ht="27" customHeight="1" x14ac:dyDescent="0.25">
      <c r="A144" s="410"/>
      <c r="B144" s="138" t="s">
        <v>103</v>
      </c>
      <c r="C144" s="130">
        <v>152</v>
      </c>
      <c r="D144" s="133">
        <v>8999.7807017543855</v>
      </c>
      <c r="E144" s="134">
        <v>19.865631877678673</v>
      </c>
    </row>
    <row r="145" spans="1:5" ht="16.5" customHeight="1" x14ac:dyDescent="0.25">
      <c r="A145" s="410"/>
      <c r="B145" s="136" t="s">
        <v>11</v>
      </c>
      <c r="C145" s="130"/>
      <c r="D145" s="133">
        <v>0</v>
      </c>
      <c r="E145" s="134"/>
    </row>
    <row r="146" spans="1:5" ht="16.5" customHeight="1" x14ac:dyDescent="0.25">
      <c r="A146" s="410"/>
      <c r="B146" s="137" t="s">
        <v>13</v>
      </c>
      <c r="C146" s="130">
        <v>36</v>
      </c>
      <c r="D146" s="133">
        <v>11254.629629629628</v>
      </c>
      <c r="E146" s="134">
        <v>19.92767661113264</v>
      </c>
    </row>
    <row r="147" spans="1:5" ht="26.25" customHeight="1" x14ac:dyDescent="0.25">
      <c r="A147" s="410"/>
      <c r="B147" s="139" t="s">
        <v>14</v>
      </c>
      <c r="C147" s="130">
        <v>52</v>
      </c>
      <c r="D147" s="133">
        <v>8378.8461538461543</v>
      </c>
      <c r="E147" s="134">
        <v>21.117660394468373</v>
      </c>
    </row>
    <row r="148" spans="1:5" ht="21" customHeight="1" x14ac:dyDescent="0.25">
      <c r="A148" s="410"/>
      <c r="B148" s="139" t="s">
        <v>15</v>
      </c>
      <c r="C148" s="130">
        <v>194</v>
      </c>
      <c r="D148" s="133">
        <v>20517.01030927835</v>
      </c>
      <c r="E148" s="134">
        <v>19.97122376095167</v>
      </c>
    </row>
    <row r="149" spans="1:5" ht="18" customHeight="1" x14ac:dyDescent="0.25">
      <c r="A149" s="410"/>
      <c r="B149" s="136" t="s">
        <v>11</v>
      </c>
      <c r="C149" s="130"/>
      <c r="D149" s="133">
        <v>0</v>
      </c>
      <c r="E149" s="134"/>
    </row>
    <row r="150" spans="1:5" ht="18.75" customHeight="1" x14ac:dyDescent="0.25">
      <c r="A150" s="410"/>
      <c r="B150" s="137" t="s">
        <v>16</v>
      </c>
      <c r="C150" s="130">
        <v>168</v>
      </c>
      <c r="D150" s="133">
        <v>20045.039682539682</v>
      </c>
      <c r="E150" s="134">
        <v>19.961214089207598</v>
      </c>
    </row>
    <row r="151" spans="1:5" ht="21.75" customHeight="1" thickBot="1" x14ac:dyDescent="0.3">
      <c r="A151" s="410"/>
      <c r="B151" s="138" t="s">
        <v>27</v>
      </c>
      <c r="C151" s="140">
        <v>60</v>
      </c>
      <c r="D151" s="133">
        <v>7937.7777777777765</v>
      </c>
      <c r="E151" s="134">
        <v>20</v>
      </c>
    </row>
    <row r="152" spans="1:5" ht="22.5" customHeight="1" thickBot="1" x14ac:dyDescent="0.3">
      <c r="A152" s="119" t="s">
        <v>112</v>
      </c>
      <c r="B152" s="117" t="s">
        <v>5</v>
      </c>
      <c r="C152" s="141">
        <v>539</v>
      </c>
      <c r="D152" s="122">
        <v>14390.414347557204</v>
      </c>
      <c r="E152" s="123">
        <v>7.371048740135576</v>
      </c>
    </row>
    <row r="153" spans="1:5" ht="18.75" customHeight="1" x14ac:dyDescent="0.25">
      <c r="A153" s="409"/>
      <c r="B153" s="125" t="s">
        <v>6</v>
      </c>
      <c r="C153" s="126"/>
      <c r="D153" s="128"/>
      <c r="E153" s="116"/>
    </row>
    <row r="154" spans="1:5" ht="27" customHeight="1" x14ac:dyDescent="0.25">
      <c r="A154" s="410"/>
      <c r="B154" s="129" t="s">
        <v>7</v>
      </c>
      <c r="C154" s="130">
        <v>44</v>
      </c>
      <c r="D154" s="133">
        <v>32129.545454545456</v>
      </c>
      <c r="E154" s="134">
        <v>6.6338134950720242</v>
      </c>
    </row>
    <row r="155" spans="1:5" ht="30" customHeight="1" x14ac:dyDescent="0.25">
      <c r="A155" s="410"/>
      <c r="B155" s="129" t="s">
        <v>90</v>
      </c>
      <c r="C155" s="130">
        <v>2</v>
      </c>
      <c r="D155" s="133">
        <v>21466.666666666664</v>
      </c>
      <c r="E155" s="134">
        <v>5.1724137931034484</v>
      </c>
    </row>
    <row r="156" spans="1:5" ht="32.25" customHeight="1" x14ac:dyDescent="0.25">
      <c r="A156" s="410"/>
      <c r="B156" s="135" t="s">
        <v>101</v>
      </c>
      <c r="C156" s="130">
        <v>34</v>
      </c>
      <c r="D156" s="133">
        <v>13575.490196078428</v>
      </c>
      <c r="E156" s="134">
        <v>8.0345204813419215</v>
      </c>
    </row>
    <row r="157" spans="1:5" ht="28.5" customHeight="1" x14ac:dyDescent="0.25">
      <c r="A157" s="410"/>
      <c r="B157" s="129" t="s">
        <v>102</v>
      </c>
      <c r="C157" s="130">
        <v>163</v>
      </c>
      <c r="D157" s="133">
        <v>11642.331288343561</v>
      </c>
      <c r="E157" s="134">
        <v>8.2161049381086855</v>
      </c>
    </row>
    <row r="158" spans="1:5" ht="15.75" customHeight="1" x14ac:dyDescent="0.25">
      <c r="A158" s="410"/>
      <c r="B158" s="136" t="s">
        <v>11</v>
      </c>
      <c r="C158" s="130"/>
      <c r="D158" s="133">
        <v>0</v>
      </c>
      <c r="E158" s="134"/>
    </row>
    <row r="159" spans="1:5" ht="20.25" customHeight="1" x14ac:dyDescent="0.25">
      <c r="A159" s="410"/>
      <c r="B159" s="137" t="s">
        <v>12</v>
      </c>
      <c r="C159" s="130">
        <v>124</v>
      </c>
      <c r="D159" s="133">
        <v>11363.440860215056</v>
      </c>
      <c r="E159" s="134">
        <v>7.9953973290561047</v>
      </c>
    </row>
    <row r="160" spans="1:5" ht="27" customHeight="1" x14ac:dyDescent="0.25">
      <c r="A160" s="410"/>
      <c r="B160" s="138" t="s">
        <v>103</v>
      </c>
      <c r="C160" s="130">
        <v>83</v>
      </c>
      <c r="D160" s="133">
        <v>12079.116465863452</v>
      </c>
      <c r="E160" s="134">
        <v>8.5918992315248168</v>
      </c>
    </row>
    <row r="161" spans="1:5" ht="16.5" customHeight="1" x14ac:dyDescent="0.25">
      <c r="A161" s="410"/>
      <c r="B161" s="136" t="s">
        <v>11</v>
      </c>
      <c r="C161" s="130"/>
      <c r="D161" s="133">
        <v>0</v>
      </c>
      <c r="E161" s="134"/>
    </row>
    <row r="162" spans="1:5" ht="16.5" customHeight="1" x14ac:dyDescent="0.25">
      <c r="A162" s="410"/>
      <c r="B162" s="137" t="s">
        <v>13</v>
      </c>
      <c r="C162" s="130">
        <v>27</v>
      </c>
      <c r="D162" s="133">
        <v>10474.074074074073</v>
      </c>
      <c r="E162" s="134">
        <v>8.5261875761266737</v>
      </c>
    </row>
    <row r="163" spans="1:5" ht="26.25" customHeight="1" x14ac:dyDescent="0.25">
      <c r="A163" s="410"/>
      <c r="B163" s="139" t="s">
        <v>14</v>
      </c>
      <c r="C163" s="130">
        <v>34</v>
      </c>
      <c r="D163" s="133">
        <v>8843.1372549019597</v>
      </c>
      <c r="E163" s="134">
        <v>8.9889640441438239</v>
      </c>
    </row>
    <row r="164" spans="1:5" ht="21" customHeight="1" x14ac:dyDescent="0.25">
      <c r="A164" s="410"/>
      <c r="B164" s="139" t="s">
        <v>15</v>
      </c>
      <c r="C164" s="130">
        <v>122</v>
      </c>
      <c r="D164" s="133">
        <v>18163.661202185795</v>
      </c>
      <c r="E164" s="134">
        <v>6.2637770357275375</v>
      </c>
    </row>
    <row r="165" spans="1:5" ht="18" customHeight="1" x14ac:dyDescent="0.25">
      <c r="A165" s="410"/>
      <c r="B165" s="136" t="s">
        <v>11</v>
      </c>
      <c r="C165" s="130"/>
      <c r="D165" s="133">
        <v>0</v>
      </c>
      <c r="E165" s="134"/>
    </row>
    <row r="166" spans="1:5" ht="18.75" customHeight="1" x14ac:dyDescent="0.25">
      <c r="A166" s="410"/>
      <c r="B166" s="137" t="s">
        <v>16</v>
      </c>
      <c r="C166" s="130">
        <v>120</v>
      </c>
      <c r="D166" s="133">
        <v>18319.722222222223</v>
      </c>
      <c r="E166" s="134">
        <v>6.2438057482656095</v>
      </c>
    </row>
    <row r="167" spans="1:5" ht="21.75" customHeight="1" thickBot="1" x14ac:dyDescent="0.3">
      <c r="A167" s="410"/>
      <c r="B167" s="138" t="s">
        <v>27</v>
      </c>
      <c r="C167" s="140">
        <v>57</v>
      </c>
      <c r="D167" s="133">
        <v>7391.8128654970769</v>
      </c>
      <c r="E167" s="134">
        <v>4</v>
      </c>
    </row>
    <row r="168" spans="1:5" ht="23.25" customHeight="1" thickBot="1" x14ac:dyDescent="0.3">
      <c r="A168" s="119" t="s">
        <v>113</v>
      </c>
      <c r="B168" s="117" t="s">
        <v>5</v>
      </c>
      <c r="C168" s="141">
        <v>38</v>
      </c>
      <c r="D168" s="122" t="s">
        <v>286</v>
      </c>
      <c r="E168" s="123">
        <v>0</v>
      </c>
    </row>
    <row r="169" spans="1:5" ht="18.75" customHeight="1" x14ac:dyDescent="0.25">
      <c r="A169" s="409"/>
      <c r="B169" s="125" t="s">
        <v>6</v>
      </c>
      <c r="C169" s="126"/>
      <c r="D169" s="128"/>
      <c r="E169" s="116"/>
    </row>
    <row r="170" spans="1:5" ht="27" customHeight="1" x14ac:dyDescent="0.25">
      <c r="A170" s="410"/>
      <c r="B170" s="129" t="s">
        <v>7</v>
      </c>
      <c r="C170" s="130">
        <v>13</v>
      </c>
      <c r="D170" s="133">
        <v>29258.974358974356</v>
      </c>
      <c r="E170" s="134">
        <v>0</v>
      </c>
    </row>
    <row r="171" spans="1:5" ht="32.25" customHeight="1" x14ac:dyDescent="0.25">
      <c r="A171" s="410"/>
      <c r="B171" s="135" t="s">
        <v>101</v>
      </c>
      <c r="C171" s="130">
        <v>5</v>
      </c>
      <c r="D171" s="133">
        <v>6440</v>
      </c>
      <c r="E171" s="134">
        <v>0</v>
      </c>
    </row>
    <row r="172" spans="1:5" ht="28.5" customHeight="1" x14ac:dyDescent="0.25">
      <c r="A172" s="410"/>
      <c r="B172" s="129" t="s">
        <v>102</v>
      </c>
      <c r="C172" s="130">
        <v>13</v>
      </c>
      <c r="D172" s="133">
        <v>6505.1282051282051</v>
      </c>
      <c r="E172" s="134">
        <v>0</v>
      </c>
    </row>
    <row r="173" spans="1:5" ht="15.75" customHeight="1" x14ac:dyDescent="0.25">
      <c r="A173" s="410"/>
      <c r="B173" s="136" t="s">
        <v>11</v>
      </c>
      <c r="C173" s="130"/>
      <c r="D173" s="133">
        <v>0</v>
      </c>
      <c r="E173" s="134"/>
    </row>
    <row r="174" spans="1:5" ht="20.25" customHeight="1" x14ac:dyDescent="0.25">
      <c r="A174" s="410"/>
      <c r="B174" s="137" t="s">
        <v>12</v>
      </c>
      <c r="C174" s="130">
        <v>8</v>
      </c>
      <c r="D174" s="133">
        <v>6237.5</v>
      </c>
      <c r="E174" s="134">
        <v>0</v>
      </c>
    </row>
    <row r="175" spans="1:5" ht="27" customHeight="1" x14ac:dyDescent="0.25">
      <c r="A175" s="410"/>
      <c r="B175" s="138" t="s">
        <v>103</v>
      </c>
      <c r="C175" s="130">
        <v>4</v>
      </c>
      <c r="D175" s="133">
        <v>4858.333333333333</v>
      </c>
      <c r="E175" s="134">
        <v>0</v>
      </c>
    </row>
    <row r="176" spans="1:5" ht="16.5" customHeight="1" x14ac:dyDescent="0.25">
      <c r="A176" s="410"/>
      <c r="B176" s="136" t="s">
        <v>11</v>
      </c>
      <c r="C176" s="130"/>
      <c r="D176" s="133">
        <v>0</v>
      </c>
      <c r="E176" s="134"/>
    </row>
    <row r="177" spans="1:5" ht="16.5" customHeight="1" x14ac:dyDescent="0.25">
      <c r="A177" s="410"/>
      <c r="B177" s="137" t="s">
        <v>13</v>
      </c>
      <c r="C177" s="130"/>
      <c r="D177" s="133">
        <v>0</v>
      </c>
      <c r="E177" s="134"/>
    </row>
    <row r="178" spans="1:5" ht="26.25" customHeight="1" x14ac:dyDescent="0.25">
      <c r="A178" s="410"/>
      <c r="B178" s="139" t="s">
        <v>14</v>
      </c>
      <c r="C178" s="130">
        <v>1</v>
      </c>
      <c r="D178" s="133">
        <v>6399.9999999999991</v>
      </c>
      <c r="E178" s="134">
        <v>0</v>
      </c>
    </row>
    <row r="179" spans="1:5" ht="21" customHeight="1" x14ac:dyDescent="0.25">
      <c r="A179" s="410"/>
      <c r="B179" s="139" t="s">
        <v>15</v>
      </c>
      <c r="C179" s="130">
        <v>1</v>
      </c>
      <c r="D179" s="133">
        <v>2500</v>
      </c>
      <c r="E179" s="134"/>
    </row>
    <row r="180" spans="1:5" ht="18" customHeight="1" x14ac:dyDescent="0.25">
      <c r="A180" s="410"/>
      <c r="B180" s="136" t="s">
        <v>11</v>
      </c>
      <c r="C180" s="130"/>
      <c r="D180" s="133">
        <v>0</v>
      </c>
      <c r="E180" s="134"/>
    </row>
    <row r="181" spans="1:5" ht="18.75" customHeight="1" x14ac:dyDescent="0.25">
      <c r="A181" s="410"/>
      <c r="B181" s="137" t="s">
        <v>16</v>
      </c>
      <c r="C181" s="130">
        <v>1</v>
      </c>
      <c r="D181" s="133">
        <v>2500</v>
      </c>
      <c r="E181" s="134"/>
    </row>
    <row r="182" spans="1:5" ht="21.75" customHeight="1" thickBot="1" x14ac:dyDescent="0.3">
      <c r="A182" s="410"/>
      <c r="B182" s="138" t="s">
        <v>27</v>
      </c>
      <c r="C182" s="140">
        <v>1</v>
      </c>
      <c r="D182" s="156">
        <v>2633.3333333333335</v>
      </c>
      <c r="E182" s="118"/>
    </row>
    <row r="183" spans="1:5" ht="39.75" customHeight="1" thickBot="1" x14ac:dyDescent="0.3">
      <c r="A183" s="416" t="s">
        <v>253</v>
      </c>
      <c r="B183" s="418"/>
      <c r="C183" s="418"/>
      <c r="D183" s="418"/>
      <c r="E183" s="419"/>
    </row>
    <row r="184" spans="1:5" ht="21.75" customHeight="1" thickBot="1" x14ac:dyDescent="0.3">
      <c r="A184" s="119" t="s">
        <v>114</v>
      </c>
      <c r="B184" s="117" t="s">
        <v>5</v>
      </c>
      <c r="C184" s="141">
        <v>726</v>
      </c>
      <c r="D184" s="122">
        <v>13605.321395775945</v>
      </c>
      <c r="E184" s="123">
        <v>-0.10003428284885356</v>
      </c>
    </row>
    <row r="185" spans="1:5" ht="18.75" customHeight="1" x14ac:dyDescent="0.25">
      <c r="A185" s="409"/>
      <c r="B185" s="125" t="s">
        <v>6</v>
      </c>
      <c r="C185" s="126"/>
      <c r="D185" s="128"/>
      <c r="E185" s="116"/>
    </row>
    <row r="186" spans="1:5" ht="27" customHeight="1" x14ac:dyDescent="0.25">
      <c r="A186" s="410"/>
      <c r="B186" s="129" t="s">
        <v>7</v>
      </c>
      <c r="C186" s="130">
        <v>49</v>
      </c>
      <c r="D186" s="133">
        <v>29366.5306122449</v>
      </c>
      <c r="E186" s="134">
        <v>0</v>
      </c>
    </row>
    <row r="187" spans="1:5" ht="32.25" customHeight="1" x14ac:dyDescent="0.25">
      <c r="A187" s="410"/>
      <c r="B187" s="135" t="s">
        <v>101</v>
      </c>
      <c r="C187" s="130">
        <v>22</v>
      </c>
      <c r="D187" s="133">
        <v>11453.333333333336</v>
      </c>
      <c r="E187" s="134">
        <v>0</v>
      </c>
    </row>
    <row r="188" spans="1:5" ht="28.5" customHeight="1" x14ac:dyDescent="0.25">
      <c r="A188" s="410"/>
      <c r="B188" s="129" t="s">
        <v>102</v>
      </c>
      <c r="C188" s="130">
        <v>278</v>
      </c>
      <c r="D188" s="133">
        <v>11265.887290167868</v>
      </c>
      <c r="E188" s="134">
        <v>-0.15192637900883862</v>
      </c>
    </row>
    <row r="189" spans="1:5" ht="15.75" customHeight="1" x14ac:dyDescent="0.25">
      <c r="A189" s="410"/>
      <c r="B189" s="136" t="s">
        <v>11</v>
      </c>
      <c r="C189" s="130"/>
      <c r="D189" s="133">
        <v>0</v>
      </c>
      <c r="E189" s="134"/>
    </row>
    <row r="190" spans="1:5" ht="20.25" customHeight="1" x14ac:dyDescent="0.25">
      <c r="A190" s="410"/>
      <c r="B190" s="137" t="s">
        <v>12</v>
      </c>
      <c r="C190" s="130">
        <v>195</v>
      </c>
      <c r="D190" s="133">
        <v>10655.555555555553</v>
      </c>
      <c r="E190" s="134">
        <v>0</v>
      </c>
    </row>
    <row r="191" spans="1:5" ht="27" customHeight="1" x14ac:dyDescent="0.25">
      <c r="A191" s="410"/>
      <c r="B191" s="138" t="s">
        <v>103</v>
      </c>
      <c r="C191" s="130">
        <v>116</v>
      </c>
      <c r="D191" s="133">
        <v>9875.5459770114958</v>
      </c>
      <c r="E191" s="134">
        <v>-0.32889612075680724</v>
      </c>
    </row>
    <row r="192" spans="1:5" ht="16.5" customHeight="1" x14ac:dyDescent="0.25">
      <c r="A192" s="410"/>
      <c r="B192" s="136" t="s">
        <v>11</v>
      </c>
      <c r="C192" s="130"/>
      <c r="D192" s="133">
        <v>0</v>
      </c>
      <c r="E192" s="134"/>
    </row>
    <row r="193" spans="1:5" ht="16.5" customHeight="1" x14ac:dyDescent="0.25">
      <c r="A193" s="410"/>
      <c r="B193" s="137" t="s">
        <v>13</v>
      </c>
      <c r="C193" s="130">
        <v>36</v>
      </c>
      <c r="D193" s="133">
        <v>9633.9814814814818</v>
      </c>
      <c r="E193" s="134">
        <v>0</v>
      </c>
    </row>
    <row r="194" spans="1:5" ht="26.25" customHeight="1" x14ac:dyDescent="0.25">
      <c r="A194" s="410"/>
      <c r="B194" s="139" t="s">
        <v>14</v>
      </c>
      <c r="C194" s="130">
        <v>33</v>
      </c>
      <c r="D194" s="133">
        <v>7949.393939393939</v>
      </c>
      <c r="E194" s="134">
        <v>0</v>
      </c>
    </row>
    <row r="195" spans="1:5" ht="21" customHeight="1" x14ac:dyDescent="0.25">
      <c r="A195" s="410"/>
      <c r="B195" s="139" t="s">
        <v>15</v>
      </c>
      <c r="C195" s="130">
        <v>183</v>
      </c>
      <c r="D195" s="133">
        <v>18048.579234972676</v>
      </c>
      <c r="E195" s="134">
        <v>-3.2274412159350445E-2</v>
      </c>
    </row>
    <row r="196" spans="1:5" ht="18" customHeight="1" x14ac:dyDescent="0.25">
      <c r="A196" s="410"/>
      <c r="B196" s="136" t="s">
        <v>11</v>
      </c>
      <c r="C196" s="130"/>
      <c r="D196" s="133">
        <v>0</v>
      </c>
      <c r="E196" s="134"/>
    </row>
    <row r="197" spans="1:5" ht="18.75" customHeight="1" x14ac:dyDescent="0.25">
      <c r="A197" s="410"/>
      <c r="B197" s="137" t="s">
        <v>16</v>
      </c>
      <c r="C197" s="130">
        <v>183</v>
      </c>
      <c r="D197" s="133">
        <v>18048.579234972676</v>
      </c>
      <c r="E197" s="134">
        <v>-3.2274412159350445E-2</v>
      </c>
    </row>
    <row r="198" spans="1:5" ht="21.75" customHeight="1" thickBot="1" x14ac:dyDescent="0.3">
      <c r="A198" s="410"/>
      <c r="B198" s="138" t="s">
        <v>27</v>
      </c>
      <c r="C198" s="140">
        <v>45</v>
      </c>
      <c r="D198" s="133">
        <v>7640.666666666667</v>
      </c>
      <c r="E198" s="134"/>
    </row>
    <row r="199" spans="1:5" ht="20.25" customHeight="1" thickBot="1" x14ac:dyDescent="0.3">
      <c r="A199" s="119" t="s">
        <v>115</v>
      </c>
      <c r="B199" s="117" t="s">
        <v>5</v>
      </c>
      <c r="C199" s="141">
        <v>521</v>
      </c>
      <c r="D199" s="122" t="s">
        <v>285</v>
      </c>
      <c r="E199" s="123">
        <v>0.18695393647851635</v>
      </c>
    </row>
    <row r="200" spans="1:5" ht="18.75" customHeight="1" x14ac:dyDescent="0.25">
      <c r="A200" s="409"/>
      <c r="B200" s="125" t="s">
        <v>6</v>
      </c>
      <c r="C200" s="126"/>
      <c r="D200" s="128"/>
      <c r="E200" s="116"/>
    </row>
    <row r="201" spans="1:5" ht="27" customHeight="1" x14ac:dyDescent="0.25">
      <c r="A201" s="410"/>
      <c r="B201" s="129" t="s">
        <v>7</v>
      </c>
      <c r="C201" s="130">
        <v>45</v>
      </c>
      <c r="D201" s="133">
        <v>35338.518518518518</v>
      </c>
      <c r="E201" s="134">
        <v>0</v>
      </c>
    </row>
    <row r="202" spans="1:5" ht="30" customHeight="1" x14ac:dyDescent="0.25">
      <c r="A202" s="410"/>
      <c r="B202" s="129" t="s">
        <v>90</v>
      </c>
      <c r="C202" s="130">
        <v>3</v>
      </c>
      <c r="D202" s="133">
        <v>31444.444444444442</v>
      </c>
      <c r="E202" s="134"/>
    </row>
    <row r="203" spans="1:5" ht="32.25" customHeight="1" x14ac:dyDescent="0.25">
      <c r="A203" s="410"/>
      <c r="B203" s="135" t="s">
        <v>101</v>
      </c>
      <c r="C203" s="130">
        <v>33</v>
      </c>
      <c r="D203" s="133">
        <v>20184.848484848488</v>
      </c>
      <c r="E203" s="134">
        <v>0.42985864263867074</v>
      </c>
    </row>
    <row r="204" spans="1:5" ht="28.5" customHeight="1" x14ac:dyDescent="0.25">
      <c r="A204" s="410"/>
      <c r="B204" s="129" t="s">
        <v>102</v>
      </c>
      <c r="C204" s="130">
        <v>148</v>
      </c>
      <c r="D204" s="133">
        <v>16184.684684684687</v>
      </c>
      <c r="E204" s="134">
        <v>0</v>
      </c>
    </row>
    <row r="205" spans="1:5" ht="15.75" customHeight="1" x14ac:dyDescent="0.25">
      <c r="A205" s="410"/>
      <c r="B205" s="136" t="s">
        <v>11</v>
      </c>
      <c r="C205" s="130"/>
      <c r="D205" s="133">
        <v>0</v>
      </c>
      <c r="E205" s="134"/>
    </row>
    <row r="206" spans="1:5" ht="20.25" customHeight="1" x14ac:dyDescent="0.25">
      <c r="A206" s="410"/>
      <c r="B206" s="137" t="s">
        <v>12</v>
      </c>
      <c r="C206" s="130">
        <v>123</v>
      </c>
      <c r="D206" s="133">
        <v>13235.230352303524</v>
      </c>
      <c r="E206" s="134">
        <v>0</v>
      </c>
    </row>
    <row r="207" spans="1:5" ht="27" customHeight="1" x14ac:dyDescent="0.25">
      <c r="A207" s="410"/>
      <c r="B207" s="138" t="s">
        <v>103</v>
      </c>
      <c r="C207" s="130">
        <v>85</v>
      </c>
      <c r="D207" s="133">
        <v>10861.960784313726</v>
      </c>
      <c r="E207" s="134">
        <v>0</v>
      </c>
    </row>
    <row r="208" spans="1:5" ht="16.5" customHeight="1" x14ac:dyDescent="0.25">
      <c r="A208" s="410"/>
      <c r="B208" s="136" t="s">
        <v>11</v>
      </c>
      <c r="C208" s="130"/>
      <c r="D208" s="133">
        <v>0</v>
      </c>
      <c r="E208" s="134"/>
    </row>
    <row r="209" spans="1:5" ht="16.5" customHeight="1" x14ac:dyDescent="0.25">
      <c r="A209" s="410"/>
      <c r="B209" s="137" t="s">
        <v>13</v>
      </c>
      <c r="C209" s="130">
        <v>14</v>
      </c>
      <c r="D209" s="133">
        <v>13119.047619047618</v>
      </c>
      <c r="E209" s="134">
        <v>0</v>
      </c>
    </row>
    <row r="210" spans="1:5" ht="26.25" customHeight="1" x14ac:dyDescent="0.25">
      <c r="A210" s="410"/>
      <c r="B210" s="139" t="s">
        <v>14</v>
      </c>
      <c r="C210" s="130">
        <v>27</v>
      </c>
      <c r="D210" s="133">
        <v>10061.728395061726</v>
      </c>
      <c r="E210" s="134">
        <v>0</v>
      </c>
    </row>
    <row r="211" spans="1:5" ht="21" customHeight="1" x14ac:dyDescent="0.25">
      <c r="A211" s="410"/>
      <c r="B211" s="139" t="s">
        <v>15</v>
      </c>
      <c r="C211" s="130">
        <v>135</v>
      </c>
      <c r="D211" s="133">
        <v>23367.160493827167</v>
      </c>
      <c r="E211" s="134">
        <v>0.43524136111843836</v>
      </c>
    </row>
    <row r="212" spans="1:5" ht="18" customHeight="1" x14ac:dyDescent="0.25">
      <c r="A212" s="410"/>
      <c r="B212" s="136" t="s">
        <v>11</v>
      </c>
      <c r="C212" s="130"/>
      <c r="D212" s="133">
        <v>0</v>
      </c>
      <c r="E212" s="134"/>
    </row>
    <row r="213" spans="1:5" ht="18.75" customHeight="1" x14ac:dyDescent="0.25">
      <c r="A213" s="410"/>
      <c r="B213" s="137" t="s">
        <v>16</v>
      </c>
      <c r="C213" s="130">
        <v>135</v>
      </c>
      <c r="D213" s="133">
        <v>23367.160493827167</v>
      </c>
      <c r="E213" s="134">
        <v>0.43524136111843836</v>
      </c>
    </row>
    <row r="214" spans="1:5" ht="21.75" customHeight="1" thickBot="1" x14ac:dyDescent="0.3">
      <c r="A214" s="410"/>
      <c r="B214" s="138" t="s">
        <v>27</v>
      </c>
      <c r="C214" s="140">
        <v>45</v>
      </c>
      <c r="D214" s="156">
        <v>8604.4444444444453</v>
      </c>
      <c r="E214" s="118"/>
    </row>
    <row r="215" spans="1:5" ht="64.5" customHeight="1" thickBot="1" x14ac:dyDescent="0.3">
      <c r="A215" s="416" t="s">
        <v>132</v>
      </c>
      <c r="B215" s="382"/>
      <c r="C215" s="382"/>
      <c r="D215" s="382"/>
      <c r="E215" s="383"/>
    </row>
    <row r="216" spans="1:5" ht="24" customHeight="1" thickBot="1" x14ac:dyDescent="0.3">
      <c r="A216" s="119" t="s">
        <v>116</v>
      </c>
      <c r="B216" s="117" t="s">
        <v>5</v>
      </c>
      <c r="C216" s="141">
        <v>951</v>
      </c>
      <c r="D216" s="122">
        <v>13119</v>
      </c>
      <c r="E216" s="123">
        <v>6.686085827157938</v>
      </c>
    </row>
    <row r="217" spans="1:5" ht="18.75" customHeight="1" x14ac:dyDescent="0.25">
      <c r="A217" s="409"/>
      <c r="B217" s="125" t="s">
        <v>6</v>
      </c>
      <c r="C217" s="126"/>
      <c r="D217" s="128"/>
      <c r="E217" s="116"/>
    </row>
    <row r="218" spans="1:5" ht="27" customHeight="1" x14ac:dyDescent="0.25">
      <c r="A218" s="410"/>
      <c r="B218" s="129" t="s">
        <v>7</v>
      </c>
      <c r="C218" s="130">
        <v>62</v>
      </c>
      <c r="D218" s="133">
        <v>29024.501129032258</v>
      </c>
      <c r="E218" s="134">
        <v>6.9003387867183656</v>
      </c>
    </row>
    <row r="219" spans="1:5" ht="32.25" customHeight="1" x14ac:dyDescent="0.25">
      <c r="A219" s="410"/>
      <c r="B219" s="135" t="s">
        <v>101</v>
      </c>
      <c r="C219" s="130">
        <v>38</v>
      </c>
      <c r="D219" s="133">
        <v>14134</v>
      </c>
      <c r="E219" s="134">
        <v>5.2104367876634674</v>
      </c>
    </row>
    <row r="220" spans="1:5" ht="28.5" customHeight="1" x14ac:dyDescent="0.25">
      <c r="A220" s="410"/>
      <c r="B220" s="129" t="s">
        <v>102</v>
      </c>
      <c r="C220" s="130">
        <v>300</v>
      </c>
      <c r="D220" s="133">
        <v>11107</v>
      </c>
      <c r="E220" s="134">
        <v>7.133023766615934</v>
      </c>
    </row>
    <row r="221" spans="1:5" ht="15.75" customHeight="1" x14ac:dyDescent="0.25">
      <c r="A221" s="410"/>
      <c r="B221" s="136" t="s">
        <v>11</v>
      </c>
      <c r="C221" s="130"/>
      <c r="D221" s="133">
        <v>0</v>
      </c>
      <c r="E221" s="134"/>
    </row>
    <row r="222" spans="1:5" ht="20.25" customHeight="1" x14ac:dyDescent="0.25">
      <c r="A222" s="410"/>
      <c r="B222" s="137" t="s">
        <v>12</v>
      </c>
      <c r="C222" s="130">
        <v>234</v>
      </c>
      <c r="D222" s="133">
        <v>10512.673789173787</v>
      </c>
      <c r="E222" s="134">
        <v>7.2529938698492655</v>
      </c>
    </row>
    <row r="223" spans="1:5" ht="27" customHeight="1" x14ac:dyDescent="0.25">
      <c r="A223" s="410"/>
      <c r="B223" s="138" t="s">
        <v>103</v>
      </c>
      <c r="C223" s="130">
        <v>116</v>
      </c>
      <c r="D223" s="133">
        <v>9947</v>
      </c>
      <c r="E223" s="134">
        <v>6.6609247947364931</v>
      </c>
    </row>
    <row r="224" spans="1:5" ht="16.5" customHeight="1" x14ac:dyDescent="0.25">
      <c r="A224" s="410"/>
      <c r="B224" s="136" t="s">
        <v>11</v>
      </c>
      <c r="C224" s="130"/>
      <c r="D224" s="133">
        <v>0</v>
      </c>
      <c r="E224" s="134"/>
    </row>
    <row r="225" spans="1:5" ht="16.5" customHeight="1" x14ac:dyDescent="0.25">
      <c r="A225" s="410"/>
      <c r="B225" s="137" t="s">
        <v>13</v>
      </c>
      <c r="C225" s="130">
        <v>38</v>
      </c>
      <c r="D225" s="133">
        <v>10306.396842105263</v>
      </c>
      <c r="E225" s="134">
        <v>6.9666457245588091</v>
      </c>
    </row>
    <row r="226" spans="1:5" ht="26.25" customHeight="1" x14ac:dyDescent="0.25">
      <c r="A226" s="410"/>
      <c r="B226" s="139" t="s">
        <v>14</v>
      </c>
      <c r="C226" s="130">
        <v>110</v>
      </c>
      <c r="D226" s="133">
        <v>7503</v>
      </c>
      <c r="E226" s="134">
        <v>5.7388063670672933</v>
      </c>
    </row>
    <row r="227" spans="1:5" ht="21" customHeight="1" x14ac:dyDescent="0.25">
      <c r="A227" s="410"/>
      <c r="B227" s="139" t="s">
        <v>15</v>
      </c>
      <c r="C227" s="130">
        <v>257</v>
      </c>
      <c r="D227" s="133">
        <v>16933.525654993511</v>
      </c>
      <c r="E227" s="134">
        <v>6.6241572097730836</v>
      </c>
    </row>
    <row r="228" spans="1:5" ht="18" customHeight="1" x14ac:dyDescent="0.25">
      <c r="A228" s="410"/>
      <c r="B228" s="136" t="s">
        <v>11</v>
      </c>
      <c r="C228" s="130"/>
      <c r="D228" s="133">
        <v>0</v>
      </c>
      <c r="E228" s="134"/>
    </row>
    <row r="229" spans="1:5" ht="18.75" customHeight="1" x14ac:dyDescent="0.25">
      <c r="A229" s="410"/>
      <c r="B229" s="137" t="s">
        <v>16</v>
      </c>
      <c r="C229" s="130">
        <v>256</v>
      </c>
      <c r="D229" s="133">
        <v>16969.262369791664</v>
      </c>
      <c r="E229" s="134">
        <v>6.626905918691393</v>
      </c>
    </row>
    <row r="230" spans="1:5" ht="21.75" customHeight="1" thickBot="1" x14ac:dyDescent="0.3">
      <c r="A230" s="410"/>
      <c r="B230" s="138" t="s">
        <v>27</v>
      </c>
      <c r="C230" s="140">
        <v>68</v>
      </c>
      <c r="D230" s="156">
        <v>7007</v>
      </c>
      <c r="E230" s="118">
        <v>5</v>
      </c>
    </row>
    <row r="231" spans="1:5" ht="20.25" customHeight="1" thickBot="1" x14ac:dyDescent="0.3">
      <c r="A231" s="119" t="s">
        <v>117</v>
      </c>
      <c r="B231" s="117" t="s">
        <v>5</v>
      </c>
      <c r="C231" s="141">
        <v>690</v>
      </c>
      <c r="D231" s="122">
        <v>16132.077294685992</v>
      </c>
      <c r="E231" s="123">
        <v>19.298816309487975</v>
      </c>
    </row>
    <row r="232" spans="1:5" ht="18.75" customHeight="1" x14ac:dyDescent="0.25">
      <c r="A232" s="409"/>
      <c r="B232" s="125" t="s">
        <v>6</v>
      </c>
      <c r="C232" s="126"/>
      <c r="D232" s="128"/>
      <c r="E232" s="116"/>
    </row>
    <row r="233" spans="1:5" ht="27" customHeight="1" x14ac:dyDescent="0.25">
      <c r="A233" s="410"/>
      <c r="B233" s="129" t="s">
        <v>7</v>
      </c>
      <c r="C233" s="130">
        <v>59</v>
      </c>
      <c r="D233" s="133">
        <v>32409.039548022592</v>
      </c>
      <c r="E233" s="134">
        <v>19.713512097126387</v>
      </c>
    </row>
    <row r="234" spans="1:5" ht="32.25" customHeight="1" x14ac:dyDescent="0.25">
      <c r="A234" s="410"/>
      <c r="B234" s="135" t="s">
        <v>101</v>
      </c>
      <c r="C234" s="130">
        <v>37</v>
      </c>
      <c r="D234" s="133">
        <v>14917.117117117117</v>
      </c>
      <c r="E234" s="134">
        <v>19.935502785107005</v>
      </c>
    </row>
    <row r="235" spans="1:5" ht="28.5" customHeight="1" x14ac:dyDescent="0.25">
      <c r="A235" s="410"/>
      <c r="B235" s="129" t="s">
        <v>102</v>
      </c>
      <c r="C235" s="130">
        <v>235</v>
      </c>
      <c r="D235" s="133">
        <v>13728.936170212764</v>
      </c>
      <c r="E235" s="134">
        <v>19.084863837872067</v>
      </c>
    </row>
    <row r="236" spans="1:5" ht="15.75" customHeight="1" x14ac:dyDescent="0.25">
      <c r="A236" s="410"/>
      <c r="B236" s="136" t="s">
        <v>11</v>
      </c>
      <c r="C236" s="130"/>
      <c r="D236" s="133">
        <v>0</v>
      </c>
      <c r="E236" s="134"/>
    </row>
    <row r="237" spans="1:5" ht="20.25" customHeight="1" x14ac:dyDescent="0.25">
      <c r="A237" s="410"/>
      <c r="B237" s="137" t="s">
        <v>12</v>
      </c>
      <c r="C237" s="130">
        <v>174</v>
      </c>
      <c r="D237" s="133">
        <v>13561.494252873559</v>
      </c>
      <c r="E237" s="134">
        <v>19.063173850850788</v>
      </c>
    </row>
    <row r="238" spans="1:5" ht="27" customHeight="1" x14ac:dyDescent="0.25">
      <c r="A238" s="410"/>
      <c r="B238" s="138" t="s">
        <v>103</v>
      </c>
      <c r="C238" s="130">
        <v>105</v>
      </c>
      <c r="D238" s="133">
        <v>12608.571428571429</v>
      </c>
      <c r="E238" s="134">
        <v>19.325931800158607</v>
      </c>
    </row>
    <row r="239" spans="1:5" ht="16.5" customHeight="1" x14ac:dyDescent="0.25">
      <c r="A239" s="410"/>
      <c r="B239" s="136" t="s">
        <v>11</v>
      </c>
      <c r="C239" s="130"/>
      <c r="D239" s="133">
        <v>0</v>
      </c>
      <c r="E239" s="134"/>
    </row>
    <row r="240" spans="1:5" ht="16.5" customHeight="1" x14ac:dyDescent="0.25">
      <c r="A240" s="410"/>
      <c r="B240" s="137" t="s">
        <v>13</v>
      </c>
      <c r="C240" s="130">
        <v>15</v>
      </c>
      <c r="D240" s="133">
        <v>12864.444444444445</v>
      </c>
      <c r="E240" s="134">
        <v>19.283827414147346</v>
      </c>
    </row>
    <row r="241" spans="1:6" ht="26.25" customHeight="1" x14ac:dyDescent="0.25">
      <c r="A241" s="410"/>
      <c r="B241" s="139" t="s">
        <v>14</v>
      </c>
      <c r="C241" s="130">
        <v>49</v>
      </c>
      <c r="D241" s="133">
        <v>8325.1700680272097</v>
      </c>
      <c r="E241" s="134">
        <v>19.226519337016573</v>
      </c>
    </row>
    <row r="242" spans="1:6" ht="21" customHeight="1" x14ac:dyDescent="0.25">
      <c r="A242" s="410"/>
      <c r="B242" s="139" t="s">
        <v>15</v>
      </c>
      <c r="C242" s="130">
        <v>163</v>
      </c>
      <c r="D242" s="133">
        <v>20850.715746421269</v>
      </c>
      <c r="E242" s="134">
        <v>19.185643144570697</v>
      </c>
    </row>
    <row r="243" spans="1:6" ht="18" customHeight="1" x14ac:dyDescent="0.25">
      <c r="A243" s="410"/>
      <c r="B243" s="136" t="s">
        <v>11</v>
      </c>
      <c r="C243" s="130"/>
      <c r="D243" s="133">
        <v>0</v>
      </c>
      <c r="E243" s="134"/>
    </row>
    <row r="244" spans="1:6" ht="18.75" customHeight="1" x14ac:dyDescent="0.25">
      <c r="A244" s="410"/>
      <c r="B244" s="137" t="s">
        <v>16</v>
      </c>
      <c r="C244" s="130">
        <v>162</v>
      </c>
      <c r="D244" s="133">
        <v>20915.637860082301</v>
      </c>
      <c r="E244" s="134">
        <v>19.183654530268822</v>
      </c>
    </row>
    <row r="245" spans="1:6" ht="21.75" customHeight="1" thickBot="1" x14ac:dyDescent="0.3">
      <c r="A245" s="410"/>
      <c r="B245" s="138" t="s">
        <v>27</v>
      </c>
      <c r="C245" s="140">
        <v>42</v>
      </c>
      <c r="D245" s="133">
        <v>7387.3015873015866</v>
      </c>
      <c r="E245" s="134">
        <v>20</v>
      </c>
    </row>
    <row r="246" spans="1:6" ht="22.5" customHeight="1" thickBot="1" x14ac:dyDescent="0.3">
      <c r="A246" s="119" t="s">
        <v>118</v>
      </c>
      <c r="B246" s="117" t="s">
        <v>5</v>
      </c>
      <c r="C246" s="141">
        <v>386</v>
      </c>
      <c r="D246" s="122">
        <v>15885.924006908461</v>
      </c>
      <c r="E246" s="123">
        <v>9.9215554335700258</v>
      </c>
      <c r="F246" s="124"/>
    </row>
    <row r="247" spans="1:6" ht="18.75" customHeight="1" x14ac:dyDescent="0.25">
      <c r="A247" s="409"/>
      <c r="B247" s="125" t="s">
        <v>6</v>
      </c>
      <c r="C247" s="126"/>
      <c r="D247" s="128"/>
      <c r="E247" s="116"/>
    </row>
    <row r="248" spans="1:6" ht="27" customHeight="1" x14ac:dyDescent="0.25">
      <c r="A248" s="410"/>
      <c r="B248" s="129" t="s">
        <v>7</v>
      </c>
      <c r="C248" s="130">
        <v>30</v>
      </c>
      <c r="D248" s="133">
        <v>32754.444444444453</v>
      </c>
      <c r="E248" s="134">
        <v>9.4704314105671354</v>
      </c>
    </row>
    <row r="249" spans="1:6" ht="32.25" customHeight="1" x14ac:dyDescent="0.25">
      <c r="A249" s="410"/>
      <c r="B249" s="135" t="s">
        <v>101</v>
      </c>
      <c r="C249" s="130">
        <v>17</v>
      </c>
      <c r="D249" s="133">
        <v>14739.215686274511</v>
      </c>
      <c r="E249" s="134">
        <v>11.018499695059973</v>
      </c>
    </row>
    <row r="250" spans="1:6" ht="28.5" customHeight="1" x14ac:dyDescent="0.25">
      <c r="A250" s="410"/>
      <c r="B250" s="129" t="s">
        <v>102</v>
      </c>
      <c r="C250" s="130">
        <v>146</v>
      </c>
      <c r="D250" s="133">
        <v>13749.999999999998</v>
      </c>
      <c r="E250" s="134">
        <v>10.506342274901229</v>
      </c>
    </row>
    <row r="251" spans="1:6" ht="15.75" customHeight="1" x14ac:dyDescent="0.25">
      <c r="A251" s="410"/>
      <c r="B251" s="136" t="s">
        <v>11</v>
      </c>
      <c r="C251" s="130"/>
      <c r="D251" s="133">
        <v>0</v>
      </c>
      <c r="E251" s="134"/>
    </row>
    <row r="252" spans="1:6" ht="20.25" customHeight="1" x14ac:dyDescent="0.25">
      <c r="A252" s="410"/>
      <c r="B252" s="137" t="s">
        <v>12</v>
      </c>
      <c r="C252" s="130">
        <v>99</v>
      </c>
      <c r="D252" s="133">
        <v>13227.946127946127</v>
      </c>
      <c r="E252" s="134">
        <v>10.449395770392751</v>
      </c>
    </row>
    <row r="253" spans="1:6" ht="27" customHeight="1" x14ac:dyDescent="0.25">
      <c r="A253" s="410"/>
      <c r="B253" s="138" t="s">
        <v>103</v>
      </c>
      <c r="C253" s="130">
        <v>62</v>
      </c>
      <c r="D253" s="133">
        <v>12037.634408602147</v>
      </c>
      <c r="E253" s="134">
        <v>10.612535612535613</v>
      </c>
    </row>
    <row r="254" spans="1:6" ht="16.5" customHeight="1" x14ac:dyDescent="0.25">
      <c r="A254" s="410"/>
      <c r="B254" s="136" t="s">
        <v>11</v>
      </c>
      <c r="C254" s="130"/>
      <c r="D254" s="133">
        <v>0</v>
      </c>
      <c r="E254" s="134"/>
    </row>
    <row r="255" spans="1:6" ht="16.5" customHeight="1" x14ac:dyDescent="0.25">
      <c r="A255" s="410"/>
      <c r="B255" s="137" t="s">
        <v>13</v>
      </c>
      <c r="C255" s="130">
        <v>29</v>
      </c>
      <c r="D255" s="133">
        <v>11912.643678160921</v>
      </c>
      <c r="E255" s="134">
        <v>10.659186535764375</v>
      </c>
    </row>
    <row r="256" spans="1:6" ht="26.25" customHeight="1" x14ac:dyDescent="0.25">
      <c r="A256" s="410"/>
      <c r="B256" s="139" t="s">
        <v>14</v>
      </c>
      <c r="C256" s="130">
        <v>5</v>
      </c>
      <c r="D256" s="133">
        <v>8339.9999999999982</v>
      </c>
      <c r="E256" s="134">
        <v>13.732394366197184</v>
      </c>
    </row>
    <row r="257" spans="1:5" ht="21" customHeight="1" x14ac:dyDescent="0.25">
      <c r="A257" s="410"/>
      <c r="B257" s="139" t="s">
        <v>15</v>
      </c>
      <c r="C257" s="130">
        <v>96</v>
      </c>
      <c r="D257" s="133">
        <v>19615.277777777777</v>
      </c>
      <c r="E257" s="134">
        <v>9.0463586571975139</v>
      </c>
    </row>
    <row r="258" spans="1:5" ht="18" customHeight="1" x14ac:dyDescent="0.25">
      <c r="A258" s="410"/>
      <c r="B258" s="136" t="s">
        <v>11</v>
      </c>
      <c r="C258" s="130"/>
      <c r="D258" s="133">
        <v>0</v>
      </c>
      <c r="E258" s="134"/>
    </row>
    <row r="259" spans="1:5" ht="18.75" customHeight="1" x14ac:dyDescent="0.25">
      <c r="A259" s="410"/>
      <c r="B259" s="137" t="s">
        <v>16</v>
      </c>
      <c r="C259" s="130">
        <v>96</v>
      </c>
      <c r="D259" s="133">
        <v>19615.277777777777</v>
      </c>
      <c r="E259" s="134">
        <v>9.0463586571975139</v>
      </c>
    </row>
    <row r="260" spans="1:5" ht="21.75" customHeight="1" thickBot="1" x14ac:dyDescent="0.3">
      <c r="A260" s="410"/>
      <c r="B260" s="138" t="s">
        <v>27</v>
      </c>
      <c r="C260" s="140">
        <v>30</v>
      </c>
      <c r="D260" s="133">
        <v>7338.8888888888887</v>
      </c>
      <c r="E260" s="134">
        <v>4</v>
      </c>
    </row>
    <row r="261" spans="1:5" ht="21" customHeight="1" thickBot="1" x14ac:dyDescent="0.3">
      <c r="A261" s="119" t="s">
        <v>119</v>
      </c>
      <c r="B261" s="117" t="s">
        <v>5</v>
      </c>
      <c r="C261" s="141">
        <v>506</v>
      </c>
      <c r="D261" s="122">
        <v>17435.704874835305</v>
      </c>
      <c r="E261" s="123">
        <v>15.637702032325171</v>
      </c>
    </row>
    <row r="262" spans="1:5" ht="18.75" customHeight="1" x14ac:dyDescent="0.25">
      <c r="A262" s="409"/>
      <c r="B262" s="125" t="s">
        <v>6</v>
      </c>
      <c r="C262" s="126"/>
      <c r="D262" s="128"/>
      <c r="E262" s="116"/>
    </row>
    <row r="263" spans="1:5" ht="27" customHeight="1" x14ac:dyDescent="0.25">
      <c r="A263" s="410"/>
      <c r="B263" s="129" t="s">
        <v>7</v>
      </c>
      <c r="C263" s="130">
        <v>35</v>
      </c>
      <c r="D263" s="133">
        <v>35417.142857142855</v>
      </c>
      <c r="E263" s="134">
        <v>13.045886806389071</v>
      </c>
    </row>
    <row r="264" spans="1:5" ht="30" customHeight="1" x14ac:dyDescent="0.25">
      <c r="A264" s="410"/>
      <c r="B264" s="129" t="s">
        <v>90</v>
      </c>
      <c r="C264" s="130">
        <v>13</v>
      </c>
      <c r="D264" s="133">
        <v>18497.435897435902</v>
      </c>
      <c r="E264" s="134">
        <v>16.411158582558432</v>
      </c>
    </row>
    <row r="265" spans="1:5" ht="29.25" customHeight="1" x14ac:dyDescent="0.25">
      <c r="A265" s="410"/>
      <c r="B265" s="129" t="s">
        <v>9</v>
      </c>
      <c r="C265" s="130">
        <v>2</v>
      </c>
      <c r="D265" s="133">
        <v>16283.333333333336</v>
      </c>
      <c r="E265" s="134">
        <v>15.955766192733018</v>
      </c>
    </row>
    <row r="266" spans="1:5" ht="32.25" customHeight="1" x14ac:dyDescent="0.25">
      <c r="A266" s="410"/>
      <c r="B266" s="135" t="s">
        <v>101</v>
      </c>
      <c r="C266" s="130">
        <v>57</v>
      </c>
      <c r="D266" s="133">
        <v>15737.426900584798</v>
      </c>
      <c r="E266" s="134">
        <v>16.319529527076696</v>
      </c>
    </row>
    <row r="267" spans="1:5" ht="28.5" customHeight="1" x14ac:dyDescent="0.25">
      <c r="A267" s="410"/>
      <c r="B267" s="129" t="s">
        <v>102</v>
      </c>
      <c r="C267" s="130">
        <v>137</v>
      </c>
      <c r="D267" s="133">
        <v>15294.160583941602</v>
      </c>
      <c r="E267" s="134">
        <v>17.507529117027801</v>
      </c>
    </row>
    <row r="268" spans="1:5" ht="15.75" customHeight="1" x14ac:dyDescent="0.25">
      <c r="A268" s="410"/>
      <c r="B268" s="136" t="s">
        <v>11</v>
      </c>
      <c r="C268" s="130"/>
      <c r="D268" s="133">
        <v>0</v>
      </c>
      <c r="E268" s="134"/>
    </row>
    <row r="269" spans="1:5" ht="20.25" customHeight="1" x14ac:dyDescent="0.25">
      <c r="A269" s="410"/>
      <c r="B269" s="137" t="s">
        <v>12</v>
      </c>
      <c r="C269" s="130">
        <v>87</v>
      </c>
      <c r="D269" s="133">
        <v>17532.567049808433</v>
      </c>
      <c r="E269" s="134">
        <v>17.710843373493976</v>
      </c>
    </row>
    <row r="270" spans="1:5" ht="27" customHeight="1" x14ac:dyDescent="0.25">
      <c r="A270" s="410"/>
      <c r="B270" s="138" t="s">
        <v>103</v>
      </c>
      <c r="C270" s="130">
        <v>78</v>
      </c>
      <c r="D270" s="133">
        <v>14712.820512820515</v>
      </c>
      <c r="E270" s="134">
        <v>17.774223506346093</v>
      </c>
    </row>
    <row r="271" spans="1:5" ht="16.5" customHeight="1" x14ac:dyDescent="0.25">
      <c r="A271" s="410"/>
      <c r="B271" s="136" t="s">
        <v>11</v>
      </c>
      <c r="C271" s="130"/>
      <c r="D271" s="133">
        <v>0</v>
      </c>
      <c r="E271" s="134"/>
    </row>
    <row r="272" spans="1:5" ht="16.5" customHeight="1" x14ac:dyDescent="0.25">
      <c r="A272" s="410"/>
      <c r="B272" s="137" t="s">
        <v>13</v>
      </c>
      <c r="C272" s="130">
        <v>23</v>
      </c>
      <c r="D272" s="133">
        <v>12328.985507246378</v>
      </c>
      <c r="E272" s="134">
        <v>17.875798026697623</v>
      </c>
    </row>
    <row r="273" spans="1:5" ht="26.25" customHeight="1" x14ac:dyDescent="0.25">
      <c r="A273" s="410"/>
      <c r="B273" s="139" t="s">
        <v>14</v>
      </c>
      <c r="C273" s="130">
        <v>36</v>
      </c>
      <c r="D273" s="133">
        <v>10280.555555555555</v>
      </c>
      <c r="E273" s="134">
        <v>20.368163157197721</v>
      </c>
    </row>
    <row r="274" spans="1:5" ht="21" customHeight="1" x14ac:dyDescent="0.25">
      <c r="A274" s="410"/>
      <c r="B274" s="139" t="s">
        <v>15</v>
      </c>
      <c r="C274" s="130">
        <v>111</v>
      </c>
      <c r="D274" s="133">
        <v>22545.34534534534</v>
      </c>
      <c r="E274" s="134">
        <v>13.49114351371688</v>
      </c>
    </row>
    <row r="275" spans="1:5" ht="18" customHeight="1" x14ac:dyDescent="0.25">
      <c r="A275" s="410"/>
      <c r="B275" s="136" t="s">
        <v>11</v>
      </c>
      <c r="C275" s="130"/>
      <c r="D275" s="133">
        <v>0</v>
      </c>
      <c r="E275" s="134"/>
    </row>
    <row r="276" spans="1:5" ht="18.75" customHeight="1" x14ac:dyDescent="0.25">
      <c r="A276" s="410"/>
      <c r="B276" s="137" t="s">
        <v>16</v>
      </c>
      <c r="C276" s="130">
        <v>111</v>
      </c>
      <c r="D276" s="133">
        <v>22544.144144144138</v>
      </c>
      <c r="E276" s="134">
        <v>13.49114351371688</v>
      </c>
    </row>
    <row r="277" spans="1:5" ht="21.75" customHeight="1" thickBot="1" x14ac:dyDescent="0.3">
      <c r="A277" s="410"/>
      <c r="B277" s="138" t="s">
        <v>27</v>
      </c>
      <c r="C277" s="140">
        <v>37</v>
      </c>
      <c r="D277" s="133">
        <v>8034.2342342342336</v>
      </c>
      <c r="E277" s="134">
        <v>14</v>
      </c>
    </row>
    <row r="278" spans="1:5" ht="20.25" customHeight="1" thickBot="1" x14ac:dyDescent="0.3">
      <c r="A278" s="119" t="s">
        <v>120</v>
      </c>
      <c r="B278" s="117" t="s">
        <v>5</v>
      </c>
      <c r="C278" s="141">
        <v>363.5</v>
      </c>
      <c r="D278" s="122">
        <v>13747.546996790463</v>
      </c>
      <c r="E278" s="123">
        <v>6.0041385669407843</v>
      </c>
    </row>
    <row r="279" spans="1:5" ht="18.75" customHeight="1" x14ac:dyDescent="0.25">
      <c r="A279" s="409"/>
      <c r="B279" s="125" t="s">
        <v>6</v>
      </c>
      <c r="C279" s="126"/>
      <c r="D279" s="128"/>
      <c r="E279" s="116"/>
    </row>
    <row r="280" spans="1:5" ht="27" customHeight="1" x14ac:dyDescent="0.25">
      <c r="A280" s="410"/>
      <c r="B280" s="129" t="s">
        <v>7</v>
      </c>
      <c r="C280" s="130">
        <v>29</v>
      </c>
      <c r="D280" s="133">
        <v>29895.402298850575</v>
      </c>
      <c r="E280" s="134">
        <v>7.664132688320664</v>
      </c>
    </row>
    <row r="281" spans="1:5" ht="32.25" customHeight="1" x14ac:dyDescent="0.25">
      <c r="A281" s="410"/>
      <c r="B281" s="135" t="s">
        <v>101</v>
      </c>
      <c r="C281" s="130">
        <v>18</v>
      </c>
      <c r="D281" s="133">
        <v>12340.740740740743</v>
      </c>
      <c r="E281" s="134">
        <v>4.9082678103407194</v>
      </c>
    </row>
    <row r="282" spans="1:5" ht="28.5" customHeight="1" x14ac:dyDescent="0.25">
      <c r="A282" s="410"/>
      <c r="B282" s="129" t="s">
        <v>102</v>
      </c>
      <c r="C282" s="130">
        <v>127</v>
      </c>
      <c r="D282" s="133">
        <v>11259.580052493438</v>
      </c>
      <c r="E282" s="134">
        <v>6.3121625461778921</v>
      </c>
    </row>
    <row r="283" spans="1:5" ht="15.75" customHeight="1" x14ac:dyDescent="0.25">
      <c r="A283" s="410"/>
      <c r="B283" s="136" t="s">
        <v>11</v>
      </c>
      <c r="C283" s="130"/>
      <c r="D283" s="133">
        <v>0</v>
      </c>
      <c r="E283" s="134"/>
    </row>
    <row r="284" spans="1:5" ht="20.25" customHeight="1" x14ac:dyDescent="0.25">
      <c r="A284" s="410"/>
      <c r="B284" s="137" t="s">
        <v>12</v>
      </c>
      <c r="C284" s="130">
        <v>81</v>
      </c>
      <c r="D284" s="133">
        <v>11135.390946502057</v>
      </c>
      <c r="E284" s="134">
        <v>6.0486522024983564</v>
      </c>
    </row>
    <row r="285" spans="1:5" ht="27" customHeight="1" x14ac:dyDescent="0.25">
      <c r="A285" s="410"/>
      <c r="B285" s="138" t="s">
        <v>103</v>
      </c>
      <c r="C285" s="130">
        <v>63</v>
      </c>
      <c r="D285" s="133">
        <v>11083.597883597884</v>
      </c>
      <c r="E285" s="134">
        <v>5.1692552767821587</v>
      </c>
    </row>
    <row r="286" spans="1:5" ht="16.5" customHeight="1" x14ac:dyDescent="0.25">
      <c r="A286" s="410"/>
      <c r="B286" s="136" t="s">
        <v>11</v>
      </c>
      <c r="C286" s="130"/>
      <c r="D286" s="133">
        <v>0</v>
      </c>
      <c r="E286" s="134"/>
    </row>
    <row r="287" spans="1:5" ht="16.5" customHeight="1" x14ac:dyDescent="0.25">
      <c r="A287" s="410"/>
      <c r="B287" s="137" t="s">
        <v>13</v>
      </c>
      <c r="C287" s="130">
        <v>10</v>
      </c>
      <c r="D287" s="133">
        <v>11146.666666666668</v>
      </c>
      <c r="E287" s="134">
        <v>8.3550913838120113</v>
      </c>
    </row>
    <row r="288" spans="1:5" ht="26.25" customHeight="1" x14ac:dyDescent="0.25">
      <c r="A288" s="410"/>
      <c r="B288" s="139" t="s">
        <v>14</v>
      </c>
      <c r="C288" s="130">
        <v>22</v>
      </c>
      <c r="D288" s="133">
        <v>8384.8484848484841</v>
      </c>
      <c r="E288" s="134">
        <v>10.04823151125402</v>
      </c>
    </row>
    <row r="289" spans="1:5" ht="21" customHeight="1" x14ac:dyDescent="0.25">
      <c r="A289" s="410"/>
      <c r="B289" s="139" t="s">
        <v>15</v>
      </c>
      <c r="C289" s="130">
        <v>75</v>
      </c>
      <c r="D289" s="133">
        <v>18373.777777777785</v>
      </c>
      <c r="E289" s="134">
        <v>4.9199350197261547</v>
      </c>
    </row>
    <row r="290" spans="1:5" ht="18" customHeight="1" x14ac:dyDescent="0.25">
      <c r="A290" s="410"/>
      <c r="B290" s="136" t="s">
        <v>11</v>
      </c>
      <c r="C290" s="130"/>
      <c r="D290" s="133">
        <v>0</v>
      </c>
      <c r="E290" s="134"/>
    </row>
    <row r="291" spans="1:5" ht="18.75" customHeight="1" x14ac:dyDescent="0.25">
      <c r="A291" s="410"/>
      <c r="B291" s="137" t="s">
        <v>16</v>
      </c>
      <c r="C291" s="130">
        <v>75</v>
      </c>
      <c r="D291" s="133">
        <v>18373.777777777785</v>
      </c>
      <c r="E291" s="134">
        <v>4.9199350197261547</v>
      </c>
    </row>
    <row r="292" spans="1:5" ht="21.75" customHeight="1" thickBot="1" x14ac:dyDescent="0.3">
      <c r="A292" s="410"/>
      <c r="B292" s="138" t="s">
        <v>27</v>
      </c>
      <c r="C292" s="140">
        <v>29.5</v>
      </c>
      <c r="D292" s="133">
        <v>7369.4915254237294</v>
      </c>
      <c r="E292" s="134">
        <v>10</v>
      </c>
    </row>
    <row r="293" spans="1:5" ht="20.25" customHeight="1" thickBot="1" x14ac:dyDescent="0.3">
      <c r="A293" s="119" t="s">
        <v>121</v>
      </c>
      <c r="B293" s="117" t="s">
        <v>5</v>
      </c>
      <c r="C293" s="141">
        <v>944</v>
      </c>
      <c r="D293" s="122" t="s">
        <v>289</v>
      </c>
      <c r="E293" s="123">
        <v>17.488884054018442</v>
      </c>
    </row>
    <row r="294" spans="1:5" ht="18.75" customHeight="1" x14ac:dyDescent="0.25">
      <c r="A294" s="409"/>
      <c r="B294" s="125" t="s">
        <v>6</v>
      </c>
      <c r="C294" s="126"/>
      <c r="D294" s="128"/>
      <c r="E294" s="116"/>
    </row>
    <row r="295" spans="1:5" ht="27" customHeight="1" x14ac:dyDescent="0.25">
      <c r="A295" s="410"/>
      <c r="B295" s="129" t="s">
        <v>7</v>
      </c>
      <c r="C295" s="130">
        <v>57</v>
      </c>
      <c r="D295" s="133">
        <v>41915.204678362577</v>
      </c>
      <c r="E295" s="134">
        <v>15.123912269095721</v>
      </c>
    </row>
    <row r="296" spans="1:5" ht="32.25" customHeight="1" x14ac:dyDescent="0.25">
      <c r="A296" s="410"/>
      <c r="B296" s="135" t="s">
        <v>101</v>
      </c>
      <c r="C296" s="130">
        <v>36</v>
      </c>
      <c r="D296" s="133">
        <v>18718.518518518518</v>
      </c>
      <c r="E296" s="134">
        <v>17.026476578411405</v>
      </c>
    </row>
    <row r="297" spans="1:5" ht="28.5" customHeight="1" x14ac:dyDescent="0.25">
      <c r="A297" s="410"/>
      <c r="B297" s="129" t="s">
        <v>102</v>
      </c>
      <c r="C297" s="130">
        <v>312</v>
      </c>
      <c r="D297" s="133">
        <v>15944.017094017094</v>
      </c>
      <c r="E297" s="134">
        <v>19.11694737843753</v>
      </c>
    </row>
    <row r="298" spans="1:5" ht="15.75" customHeight="1" x14ac:dyDescent="0.25">
      <c r="A298" s="410"/>
      <c r="B298" s="136" t="s">
        <v>11</v>
      </c>
      <c r="C298" s="130"/>
      <c r="D298" s="133">
        <v>0</v>
      </c>
      <c r="E298" s="134"/>
    </row>
    <row r="299" spans="1:5" ht="20.25" customHeight="1" x14ac:dyDescent="0.25">
      <c r="A299" s="410"/>
      <c r="B299" s="137" t="s">
        <v>12</v>
      </c>
      <c r="C299" s="130">
        <v>230</v>
      </c>
      <c r="D299" s="133">
        <v>15439.49275362319</v>
      </c>
      <c r="E299" s="134">
        <v>19.562849362190054</v>
      </c>
    </row>
    <row r="300" spans="1:5" ht="27" customHeight="1" x14ac:dyDescent="0.25">
      <c r="A300" s="410"/>
      <c r="B300" s="138" t="s">
        <v>103</v>
      </c>
      <c r="C300" s="130">
        <v>157</v>
      </c>
      <c r="D300" s="133">
        <v>15250.106157112526</v>
      </c>
      <c r="E300" s="134">
        <v>17.438549871880042</v>
      </c>
    </row>
    <row r="301" spans="1:5" ht="16.5" customHeight="1" x14ac:dyDescent="0.25">
      <c r="A301" s="410"/>
      <c r="B301" s="136" t="s">
        <v>11</v>
      </c>
      <c r="C301" s="130"/>
      <c r="D301" s="133">
        <v>0</v>
      </c>
      <c r="E301" s="134"/>
    </row>
    <row r="302" spans="1:5" ht="16.5" customHeight="1" x14ac:dyDescent="0.25">
      <c r="A302" s="410"/>
      <c r="B302" s="137" t="s">
        <v>13</v>
      </c>
      <c r="C302" s="130">
        <v>44</v>
      </c>
      <c r="D302" s="133">
        <v>14912.121212121214</v>
      </c>
      <c r="E302" s="134">
        <v>18.942082936542292</v>
      </c>
    </row>
    <row r="303" spans="1:5" ht="26.25" customHeight="1" x14ac:dyDescent="0.25">
      <c r="A303" s="410"/>
      <c r="B303" s="139" t="s">
        <v>14</v>
      </c>
      <c r="C303" s="130">
        <v>110</v>
      </c>
      <c r="D303" s="133">
        <v>12243.939393939394</v>
      </c>
      <c r="E303" s="134">
        <v>15.676915676915678</v>
      </c>
    </row>
    <row r="304" spans="1:5" ht="21" customHeight="1" x14ac:dyDescent="0.25">
      <c r="A304" s="410"/>
      <c r="B304" s="139" t="s">
        <v>15</v>
      </c>
      <c r="C304" s="130">
        <v>197</v>
      </c>
      <c r="D304" s="133">
        <v>30449.407783417941</v>
      </c>
      <c r="E304" s="134">
        <v>17.45045045045045</v>
      </c>
    </row>
    <row r="305" spans="1:5" ht="18" customHeight="1" x14ac:dyDescent="0.25">
      <c r="A305" s="410"/>
      <c r="B305" s="136" t="s">
        <v>11</v>
      </c>
      <c r="C305" s="130"/>
      <c r="D305" s="133">
        <v>0</v>
      </c>
      <c r="E305" s="134"/>
    </row>
    <row r="306" spans="1:5" ht="18.75" customHeight="1" x14ac:dyDescent="0.25">
      <c r="A306" s="410"/>
      <c r="B306" s="137" t="s">
        <v>16</v>
      </c>
      <c r="C306" s="130">
        <v>191</v>
      </c>
      <c r="D306" s="133">
        <v>31041.18673647469</v>
      </c>
      <c r="E306" s="134">
        <v>17.448649633374323</v>
      </c>
    </row>
    <row r="307" spans="1:5" ht="21.75" customHeight="1" thickBot="1" x14ac:dyDescent="0.3">
      <c r="A307" s="410"/>
      <c r="B307" s="138" t="s">
        <v>27</v>
      </c>
      <c r="C307" s="140">
        <v>75</v>
      </c>
      <c r="D307" s="156">
        <v>7783.9999999999991</v>
      </c>
      <c r="E307" s="118">
        <v>15</v>
      </c>
    </row>
    <row r="308" spans="1:5" ht="48.75" customHeight="1" thickBot="1" x14ac:dyDescent="0.3">
      <c r="A308" s="416" t="s">
        <v>129</v>
      </c>
      <c r="B308" s="382"/>
      <c r="C308" s="382"/>
      <c r="D308" s="382"/>
      <c r="E308" s="383"/>
    </row>
    <row r="309" spans="1:5" ht="21" customHeight="1" thickBot="1" x14ac:dyDescent="0.3">
      <c r="A309" s="119" t="s">
        <v>122</v>
      </c>
      <c r="B309" s="117" t="s">
        <v>5</v>
      </c>
      <c r="C309" s="141">
        <v>204</v>
      </c>
      <c r="D309" s="122" t="s">
        <v>290</v>
      </c>
      <c r="E309" s="123">
        <v>25.014745979633851</v>
      </c>
    </row>
    <row r="310" spans="1:5" ht="18.75" customHeight="1" x14ac:dyDescent="0.25">
      <c r="A310" s="409"/>
      <c r="B310" s="125" t="s">
        <v>6</v>
      </c>
      <c r="C310" s="126"/>
      <c r="D310" s="128"/>
      <c r="E310" s="116"/>
    </row>
    <row r="311" spans="1:5" ht="27" customHeight="1" x14ac:dyDescent="0.25">
      <c r="A311" s="410"/>
      <c r="B311" s="129" t="s">
        <v>7</v>
      </c>
      <c r="C311" s="130">
        <v>22</v>
      </c>
      <c r="D311" s="133">
        <v>33725.757575757576</v>
      </c>
      <c r="E311" s="134">
        <v>10.454262601120098</v>
      </c>
    </row>
    <row r="312" spans="1:5" ht="30" customHeight="1" x14ac:dyDescent="0.25">
      <c r="A312" s="410"/>
      <c r="B312" s="129" t="s">
        <v>90</v>
      </c>
      <c r="C312" s="130">
        <v>8</v>
      </c>
      <c r="D312" s="133">
        <v>42554.166666666657</v>
      </c>
      <c r="E312" s="134">
        <v>27.199207790064371</v>
      </c>
    </row>
    <row r="313" spans="1:5" ht="30" customHeight="1" x14ac:dyDescent="0.25">
      <c r="A313" s="410"/>
      <c r="B313" s="135" t="s">
        <v>101</v>
      </c>
      <c r="C313" s="130">
        <v>24</v>
      </c>
      <c r="D313" s="133">
        <v>26226.388888888891</v>
      </c>
      <c r="E313" s="134">
        <v>23.895145263556351</v>
      </c>
    </row>
    <row r="314" spans="1:5" ht="28.5" customHeight="1" x14ac:dyDescent="0.25">
      <c r="A314" s="410"/>
      <c r="B314" s="129" t="s">
        <v>102</v>
      </c>
      <c r="C314" s="130">
        <v>59</v>
      </c>
      <c r="D314" s="133">
        <v>16912.429378531073</v>
      </c>
      <c r="E314" s="134">
        <v>19.02340304083857</v>
      </c>
    </row>
    <row r="315" spans="1:5" ht="15.75" customHeight="1" x14ac:dyDescent="0.25">
      <c r="A315" s="410"/>
      <c r="B315" s="136" t="s">
        <v>11</v>
      </c>
      <c r="C315" s="130"/>
      <c r="D315" s="133">
        <v>0</v>
      </c>
      <c r="E315" s="134"/>
    </row>
    <row r="316" spans="1:5" ht="20.25" customHeight="1" x14ac:dyDescent="0.25">
      <c r="A316" s="410"/>
      <c r="B316" s="137" t="s">
        <v>12</v>
      </c>
      <c r="C316" s="130">
        <v>47</v>
      </c>
      <c r="D316" s="133">
        <v>17778.014184397172</v>
      </c>
      <c r="E316" s="134">
        <v>19.606179945471069</v>
      </c>
    </row>
    <row r="317" spans="1:5" ht="27" customHeight="1" x14ac:dyDescent="0.25">
      <c r="A317" s="410"/>
      <c r="B317" s="138" t="s">
        <v>103</v>
      </c>
      <c r="C317" s="130">
        <v>32</v>
      </c>
      <c r="D317" s="133">
        <v>17353.125</v>
      </c>
      <c r="E317" s="134">
        <v>19.324430479183032</v>
      </c>
    </row>
    <row r="318" spans="1:5" ht="16.5" customHeight="1" x14ac:dyDescent="0.25">
      <c r="A318" s="410"/>
      <c r="B318" s="136" t="s">
        <v>11</v>
      </c>
      <c r="C318" s="130"/>
      <c r="D318" s="133">
        <v>0</v>
      </c>
      <c r="E318" s="134"/>
    </row>
    <row r="319" spans="1:5" ht="16.5" customHeight="1" x14ac:dyDescent="0.25">
      <c r="A319" s="410"/>
      <c r="B319" s="137" t="s">
        <v>13</v>
      </c>
      <c r="C319" s="130">
        <v>9</v>
      </c>
      <c r="D319" s="133">
        <v>14233.333333333332</v>
      </c>
      <c r="E319" s="134">
        <v>13.778204512722034</v>
      </c>
    </row>
    <row r="320" spans="1:5" ht="26.25" customHeight="1" x14ac:dyDescent="0.25">
      <c r="A320" s="410"/>
      <c r="B320" s="139" t="s">
        <v>14</v>
      </c>
      <c r="C320" s="130">
        <v>18</v>
      </c>
      <c r="D320" s="133">
        <v>17824.074074074073</v>
      </c>
      <c r="E320" s="134">
        <v>31.277395115842211</v>
      </c>
    </row>
    <row r="321" spans="1:5" ht="21" customHeight="1" x14ac:dyDescent="0.25">
      <c r="A321" s="410"/>
      <c r="B321" s="139" t="s">
        <v>15</v>
      </c>
      <c r="C321" s="130">
        <v>29</v>
      </c>
      <c r="D321" s="133">
        <v>48998.850574712662</v>
      </c>
      <c r="E321" s="134">
        <v>36.33163714274783</v>
      </c>
    </row>
    <row r="322" spans="1:5" ht="18" customHeight="1" x14ac:dyDescent="0.25">
      <c r="A322" s="410"/>
      <c r="B322" s="136" t="s">
        <v>11</v>
      </c>
      <c r="C322" s="130"/>
      <c r="D322" s="133">
        <v>0</v>
      </c>
      <c r="E322" s="134"/>
    </row>
    <row r="323" spans="1:5" ht="18.75" customHeight="1" x14ac:dyDescent="0.25">
      <c r="A323" s="410"/>
      <c r="B323" s="137" t="s">
        <v>16</v>
      </c>
      <c r="C323" s="130">
        <v>29</v>
      </c>
      <c r="D323" s="133">
        <v>48998.850574712662</v>
      </c>
      <c r="E323" s="134">
        <v>36.33163714274783</v>
      </c>
    </row>
    <row r="324" spans="1:5" ht="21.75" customHeight="1" thickBot="1" x14ac:dyDescent="0.3">
      <c r="A324" s="410"/>
      <c r="B324" s="138" t="s">
        <v>27</v>
      </c>
      <c r="C324" s="140">
        <v>12</v>
      </c>
      <c r="D324" s="156">
        <v>12641.666666666666</v>
      </c>
      <c r="E324" s="118">
        <v>35</v>
      </c>
    </row>
    <row r="325" spans="1:5" ht="68.25" customHeight="1" thickBot="1" x14ac:dyDescent="0.3">
      <c r="A325" s="416" t="s">
        <v>128</v>
      </c>
      <c r="B325" s="382"/>
      <c r="C325" s="382"/>
      <c r="D325" s="382"/>
      <c r="E325" s="383"/>
    </row>
    <row r="326" spans="1:5" ht="21" customHeight="1" thickBot="1" x14ac:dyDescent="0.3">
      <c r="A326" s="119" t="s">
        <v>123</v>
      </c>
      <c r="B326" s="117" t="s">
        <v>5</v>
      </c>
      <c r="C326" s="141">
        <v>497</v>
      </c>
      <c r="D326" s="122">
        <v>15515.960429242119</v>
      </c>
      <c r="E326" s="123">
        <v>29.261091437101634</v>
      </c>
    </row>
    <row r="327" spans="1:5" ht="18.75" customHeight="1" x14ac:dyDescent="0.25">
      <c r="A327" s="409"/>
      <c r="B327" s="125" t="s">
        <v>6</v>
      </c>
      <c r="C327" s="126"/>
      <c r="D327" s="128"/>
      <c r="E327" s="116"/>
    </row>
    <row r="328" spans="1:5" ht="27" customHeight="1" x14ac:dyDescent="0.25">
      <c r="A328" s="410"/>
      <c r="B328" s="129" t="s">
        <v>7</v>
      </c>
      <c r="C328" s="130">
        <v>35</v>
      </c>
      <c r="D328" s="133">
        <v>32503.62857142857</v>
      </c>
      <c r="E328" s="134">
        <v>29.522013973605411</v>
      </c>
    </row>
    <row r="329" spans="1:5" ht="32.25" customHeight="1" x14ac:dyDescent="0.25">
      <c r="A329" s="410"/>
      <c r="B329" s="135" t="s">
        <v>101</v>
      </c>
      <c r="C329" s="130">
        <v>24</v>
      </c>
      <c r="D329" s="133">
        <v>14311.472222222221</v>
      </c>
      <c r="E329" s="134">
        <v>30.047058364087242</v>
      </c>
    </row>
    <row r="330" spans="1:5" ht="28.5" customHeight="1" x14ac:dyDescent="0.25">
      <c r="A330" s="410"/>
      <c r="B330" s="129" t="s">
        <v>102</v>
      </c>
      <c r="C330" s="130">
        <v>145</v>
      </c>
      <c r="D330" s="133">
        <v>13058.167816091955</v>
      </c>
      <c r="E330" s="134">
        <v>29.035416494970956</v>
      </c>
    </row>
    <row r="331" spans="1:5" ht="15.75" customHeight="1" x14ac:dyDescent="0.25">
      <c r="A331" s="410"/>
      <c r="B331" s="136" t="s">
        <v>11</v>
      </c>
      <c r="C331" s="130"/>
      <c r="D331" s="133">
        <v>0</v>
      </c>
      <c r="E331" s="134"/>
    </row>
    <row r="332" spans="1:5" ht="20.25" customHeight="1" x14ac:dyDescent="0.25">
      <c r="A332" s="410"/>
      <c r="B332" s="137" t="s">
        <v>12</v>
      </c>
      <c r="C332" s="130">
        <v>123</v>
      </c>
      <c r="D332" s="133">
        <v>12985.043360433607</v>
      </c>
      <c r="E332" s="134">
        <v>28.867180011952687</v>
      </c>
    </row>
    <row r="333" spans="1:5" ht="27" customHeight="1" x14ac:dyDescent="0.25">
      <c r="A333" s="410"/>
      <c r="B333" s="138" t="s">
        <v>103</v>
      </c>
      <c r="C333" s="130">
        <v>97</v>
      </c>
      <c r="D333" s="133">
        <v>11408.563573883157</v>
      </c>
      <c r="E333" s="134">
        <v>29.663316663034983</v>
      </c>
    </row>
    <row r="334" spans="1:5" ht="16.5" customHeight="1" x14ac:dyDescent="0.25">
      <c r="A334" s="410"/>
      <c r="B334" s="136" t="s">
        <v>11</v>
      </c>
      <c r="C334" s="130"/>
      <c r="D334" s="133">
        <v>0</v>
      </c>
      <c r="E334" s="134"/>
    </row>
    <row r="335" spans="1:5" ht="16.5" customHeight="1" x14ac:dyDescent="0.25">
      <c r="A335" s="410"/>
      <c r="B335" s="137" t="s">
        <v>13</v>
      </c>
      <c r="C335" s="130">
        <v>20</v>
      </c>
      <c r="D335" s="133">
        <v>11552.233333333334</v>
      </c>
      <c r="E335" s="134">
        <v>30.018312811739474</v>
      </c>
    </row>
    <row r="336" spans="1:5" ht="26.25" customHeight="1" x14ac:dyDescent="0.25">
      <c r="A336" s="410"/>
      <c r="B336" s="139" t="s">
        <v>14</v>
      </c>
      <c r="C336" s="130">
        <v>32</v>
      </c>
      <c r="D336" s="133">
        <v>9883.7187499999982</v>
      </c>
      <c r="E336" s="134">
        <v>28.530017938246637</v>
      </c>
    </row>
    <row r="337" spans="1:5" ht="21" customHeight="1" x14ac:dyDescent="0.25">
      <c r="A337" s="410"/>
      <c r="B337" s="139" t="s">
        <v>15</v>
      </c>
      <c r="C337" s="130">
        <v>124</v>
      </c>
      <c r="D337" s="133">
        <v>21090.395161290322</v>
      </c>
      <c r="E337" s="134">
        <v>29.145724585738915</v>
      </c>
    </row>
    <row r="338" spans="1:5" ht="18" customHeight="1" x14ac:dyDescent="0.25">
      <c r="A338" s="410"/>
      <c r="B338" s="136" t="s">
        <v>11</v>
      </c>
      <c r="C338" s="130"/>
      <c r="D338" s="133">
        <v>0</v>
      </c>
      <c r="E338" s="134"/>
    </row>
    <row r="339" spans="1:5" ht="18.75" customHeight="1" x14ac:dyDescent="0.25">
      <c r="A339" s="410"/>
      <c r="B339" s="137" t="s">
        <v>16</v>
      </c>
      <c r="C339" s="130">
        <v>123</v>
      </c>
      <c r="D339" s="133">
        <v>19036.940379403793</v>
      </c>
      <c r="E339" s="134">
        <v>29.150345364089791</v>
      </c>
    </row>
    <row r="340" spans="1:5" ht="21.75" customHeight="1" thickBot="1" x14ac:dyDescent="0.3">
      <c r="A340" s="410"/>
      <c r="B340" s="138" t="s">
        <v>27</v>
      </c>
      <c r="C340" s="140">
        <v>40</v>
      </c>
      <c r="D340" s="133">
        <v>7469.4250000000002</v>
      </c>
      <c r="E340" s="134">
        <v>28</v>
      </c>
    </row>
    <row r="341" spans="1:5" ht="22.5" customHeight="1" thickBot="1" x14ac:dyDescent="0.3">
      <c r="A341" s="119" t="s">
        <v>124</v>
      </c>
      <c r="B341" s="117" t="s">
        <v>5</v>
      </c>
      <c r="C341" s="141">
        <v>531</v>
      </c>
      <c r="D341" s="122">
        <v>13701.192718141871</v>
      </c>
      <c r="E341" s="123">
        <v>12.546523305960891</v>
      </c>
    </row>
    <row r="342" spans="1:5" ht="18.75" customHeight="1" x14ac:dyDescent="0.25">
      <c r="A342" s="409"/>
      <c r="B342" s="125" t="s">
        <v>6</v>
      </c>
      <c r="C342" s="126"/>
      <c r="D342" s="128"/>
      <c r="E342" s="116"/>
    </row>
    <row r="343" spans="1:5" ht="27" customHeight="1" x14ac:dyDescent="0.25">
      <c r="A343" s="410"/>
      <c r="B343" s="129" t="s">
        <v>7</v>
      </c>
      <c r="C343" s="130">
        <v>43</v>
      </c>
      <c r="D343" s="133">
        <v>29909.302325581393</v>
      </c>
      <c r="E343" s="134">
        <v>12.668275926097856</v>
      </c>
    </row>
    <row r="344" spans="1:5" ht="32.25" customHeight="1" x14ac:dyDescent="0.25">
      <c r="A344" s="410"/>
      <c r="B344" s="135" t="s">
        <v>101</v>
      </c>
      <c r="C344" s="130">
        <v>26</v>
      </c>
      <c r="D344" s="133">
        <v>13583.333333333334</v>
      </c>
      <c r="E344" s="134">
        <v>12.552107457156088</v>
      </c>
    </row>
    <row r="345" spans="1:5" ht="28.5" customHeight="1" x14ac:dyDescent="0.25">
      <c r="A345" s="410"/>
      <c r="B345" s="129" t="s">
        <v>102</v>
      </c>
      <c r="C345" s="130">
        <v>171</v>
      </c>
      <c r="D345" s="133">
        <v>12428.460038986357</v>
      </c>
      <c r="E345" s="134">
        <v>12.816941990011523</v>
      </c>
    </row>
    <row r="346" spans="1:5" ht="15.75" customHeight="1" x14ac:dyDescent="0.25">
      <c r="A346" s="410"/>
      <c r="B346" s="136" t="s">
        <v>11</v>
      </c>
      <c r="C346" s="130"/>
      <c r="D346" s="133">
        <v>0</v>
      </c>
      <c r="E346" s="134"/>
    </row>
    <row r="347" spans="1:5" ht="20.25" customHeight="1" x14ac:dyDescent="0.25">
      <c r="A347" s="410"/>
      <c r="B347" s="137" t="s">
        <v>12</v>
      </c>
      <c r="C347" s="130">
        <v>114</v>
      </c>
      <c r="D347" s="133">
        <v>11354.678362573099</v>
      </c>
      <c r="E347" s="134">
        <v>12.228355270776239</v>
      </c>
    </row>
    <row r="348" spans="1:5" ht="27" customHeight="1" x14ac:dyDescent="0.25">
      <c r="A348" s="410"/>
      <c r="B348" s="138" t="s">
        <v>103</v>
      </c>
      <c r="C348" s="130">
        <v>71</v>
      </c>
      <c r="D348" s="133">
        <v>8502.8169014084524</v>
      </c>
      <c r="E348" s="134">
        <v>10.82036775106082</v>
      </c>
    </row>
    <row r="349" spans="1:5" ht="16.5" customHeight="1" x14ac:dyDescent="0.25">
      <c r="A349" s="410"/>
      <c r="B349" s="136" t="s">
        <v>11</v>
      </c>
      <c r="C349" s="130"/>
      <c r="D349" s="133">
        <v>0</v>
      </c>
      <c r="E349" s="134"/>
    </row>
    <row r="350" spans="1:5" ht="16.5" customHeight="1" x14ac:dyDescent="0.25">
      <c r="A350" s="410"/>
      <c r="B350" s="137" t="s">
        <v>13</v>
      </c>
      <c r="C350" s="130">
        <v>24</v>
      </c>
      <c r="D350" s="133">
        <v>10930.555555555557</v>
      </c>
      <c r="E350" s="134">
        <v>12.617899811360303</v>
      </c>
    </row>
    <row r="351" spans="1:5" ht="26.25" customHeight="1" x14ac:dyDescent="0.25">
      <c r="A351" s="410"/>
      <c r="B351" s="139" t="s">
        <v>14</v>
      </c>
      <c r="C351" s="130">
        <v>61</v>
      </c>
      <c r="D351" s="133">
        <v>7809.2896174863363</v>
      </c>
      <c r="E351" s="134">
        <v>12.762878641713296</v>
      </c>
    </row>
    <row r="352" spans="1:5" ht="21" customHeight="1" x14ac:dyDescent="0.25">
      <c r="A352" s="410"/>
      <c r="B352" s="139" t="s">
        <v>15</v>
      </c>
      <c r="C352" s="130">
        <v>115</v>
      </c>
      <c r="D352" s="133">
        <v>18219.420289855076</v>
      </c>
      <c r="E352" s="134">
        <v>12.622813187810578</v>
      </c>
    </row>
    <row r="353" spans="1:5" ht="18" customHeight="1" x14ac:dyDescent="0.25">
      <c r="A353" s="410"/>
      <c r="B353" s="136" t="s">
        <v>11</v>
      </c>
      <c r="C353" s="130"/>
      <c r="D353" s="133">
        <v>0</v>
      </c>
      <c r="E353" s="134"/>
    </row>
    <row r="354" spans="1:5" ht="18.75" customHeight="1" x14ac:dyDescent="0.25">
      <c r="A354" s="410"/>
      <c r="B354" s="137" t="s">
        <v>16</v>
      </c>
      <c r="C354" s="130">
        <v>112</v>
      </c>
      <c r="D354" s="133">
        <v>18467.559523809523</v>
      </c>
      <c r="E354" s="134">
        <v>12.606719911870007</v>
      </c>
    </row>
    <row r="355" spans="1:5" ht="21.75" customHeight="1" thickBot="1" x14ac:dyDescent="0.3">
      <c r="A355" s="410"/>
      <c r="B355" s="138" t="s">
        <v>27</v>
      </c>
      <c r="C355" s="140">
        <v>44</v>
      </c>
      <c r="D355" s="133">
        <v>7625.0000000000009</v>
      </c>
      <c r="E355" s="134">
        <v>6</v>
      </c>
    </row>
    <row r="356" spans="1:5" ht="23.25" customHeight="1" thickBot="1" x14ac:dyDescent="0.3">
      <c r="A356" s="119" t="s">
        <v>125</v>
      </c>
      <c r="B356" s="117" t="s">
        <v>5</v>
      </c>
      <c r="C356" s="141">
        <v>294</v>
      </c>
      <c r="D356" s="122">
        <v>15170.408163265305</v>
      </c>
      <c r="E356" s="123">
        <v>18.078890159464176</v>
      </c>
    </row>
    <row r="357" spans="1:5" ht="18.75" customHeight="1" x14ac:dyDescent="0.25">
      <c r="A357" s="409"/>
      <c r="B357" s="125" t="s">
        <v>6</v>
      </c>
      <c r="C357" s="126"/>
      <c r="D357" s="128"/>
      <c r="E357" s="116"/>
    </row>
    <row r="358" spans="1:5" ht="27" customHeight="1" x14ac:dyDescent="0.25">
      <c r="A358" s="410"/>
      <c r="B358" s="129" t="s">
        <v>7</v>
      </c>
      <c r="C358" s="130">
        <v>27</v>
      </c>
      <c r="D358" s="133">
        <v>30766.666666666668</v>
      </c>
      <c r="E358" s="134">
        <v>17.20489538097118</v>
      </c>
    </row>
    <row r="359" spans="1:5" ht="30" customHeight="1" x14ac:dyDescent="0.25">
      <c r="A359" s="410"/>
      <c r="B359" s="129" t="s">
        <v>90</v>
      </c>
      <c r="C359" s="130">
        <v>11</v>
      </c>
      <c r="D359" s="133">
        <v>16000</v>
      </c>
      <c r="E359" s="134">
        <v>18.0882841022237</v>
      </c>
    </row>
    <row r="360" spans="1:5" ht="32.25" customHeight="1" x14ac:dyDescent="0.25">
      <c r="A360" s="410"/>
      <c r="B360" s="135" t="s">
        <v>101</v>
      </c>
      <c r="C360" s="130">
        <v>39</v>
      </c>
      <c r="D360" s="133">
        <v>12792.30769230769</v>
      </c>
      <c r="E360" s="134">
        <v>16.170690623245367</v>
      </c>
    </row>
    <row r="361" spans="1:5" ht="28.5" customHeight="1" x14ac:dyDescent="0.25">
      <c r="A361" s="410"/>
      <c r="B361" s="129" t="s">
        <v>102</v>
      </c>
      <c r="C361" s="130">
        <v>89</v>
      </c>
      <c r="D361" s="133">
        <v>9915.7303370786503</v>
      </c>
      <c r="E361" s="134">
        <v>15.547329455314648</v>
      </c>
    </row>
    <row r="362" spans="1:5" ht="15.75" customHeight="1" x14ac:dyDescent="0.25">
      <c r="A362" s="410"/>
      <c r="B362" s="136" t="s">
        <v>11</v>
      </c>
      <c r="C362" s="130"/>
      <c r="D362" s="133">
        <v>0</v>
      </c>
      <c r="E362" s="134"/>
    </row>
    <row r="363" spans="1:5" ht="20.25" customHeight="1" x14ac:dyDescent="0.25">
      <c r="A363" s="410"/>
      <c r="B363" s="137" t="s">
        <v>12</v>
      </c>
      <c r="C363" s="130">
        <v>68</v>
      </c>
      <c r="D363" s="133">
        <v>9718.6274509803898</v>
      </c>
      <c r="E363" s="134">
        <v>15.527131782945739</v>
      </c>
    </row>
    <row r="364" spans="1:5" ht="27" customHeight="1" x14ac:dyDescent="0.25">
      <c r="A364" s="410"/>
      <c r="B364" s="138" t="s">
        <v>103</v>
      </c>
      <c r="C364" s="130">
        <v>25</v>
      </c>
      <c r="D364" s="133">
        <v>9908</v>
      </c>
      <c r="E364" s="134">
        <v>16.79563040509786</v>
      </c>
    </row>
    <row r="365" spans="1:5" ht="16.5" customHeight="1" x14ac:dyDescent="0.25">
      <c r="A365" s="410"/>
      <c r="B365" s="136" t="s">
        <v>11</v>
      </c>
      <c r="C365" s="130"/>
      <c r="D365" s="133">
        <v>0</v>
      </c>
      <c r="E365" s="134"/>
    </row>
    <row r="366" spans="1:5" ht="16.5" customHeight="1" x14ac:dyDescent="0.25">
      <c r="A366" s="410"/>
      <c r="B366" s="137" t="s">
        <v>13</v>
      </c>
      <c r="C366" s="130">
        <v>8</v>
      </c>
      <c r="D366" s="133">
        <v>9283.3333333333321</v>
      </c>
      <c r="E366" s="134">
        <v>16.442239546420979</v>
      </c>
    </row>
    <row r="367" spans="1:5" ht="26.25" customHeight="1" x14ac:dyDescent="0.25">
      <c r="A367" s="410"/>
      <c r="B367" s="139" t="s">
        <v>14</v>
      </c>
      <c r="C367" s="130">
        <v>17</v>
      </c>
      <c r="D367" s="133">
        <v>8901.9607843137255</v>
      </c>
      <c r="E367" s="134">
        <v>20.305084745762709</v>
      </c>
    </row>
    <row r="368" spans="1:5" ht="21" customHeight="1" x14ac:dyDescent="0.25">
      <c r="A368" s="410"/>
      <c r="B368" s="139" t="s">
        <v>15</v>
      </c>
      <c r="C368" s="130">
        <v>79</v>
      </c>
      <c r="D368" s="133">
        <v>20552.320675105489</v>
      </c>
      <c r="E368" s="134">
        <v>20.370189011849966</v>
      </c>
    </row>
    <row r="369" spans="1:5" ht="18" customHeight="1" x14ac:dyDescent="0.25">
      <c r="A369" s="410"/>
      <c r="B369" s="136" t="s">
        <v>11</v>
      </c>
      <c r="C369" s="130"/>
      <c r="D369" s="133">
        <v>0</v>
      </c>
      <c r="E369" s="134"/>
    </row>
    <row r="370" spans="1:5" ht="18.75" customHeight="1" x14ac:dyDescent="0.25">
      <c r="A370" s="410"/>
      <c r="B370" s="137" t="s">
        <v>16</v>
      </c>
      <c r="C370" s="130">
        <v>79</v>
      </c>
      <c r="D370" s="133">
        <v>20552.320675105489</v>
      </c>
      <c r="E370" s="134">
        <v>20.370189011849966</v>
      </c>
    </row>
    <row r="371" spans="1:5" ht="21.75" customHeight="1" thickBot="1" x14ac:dyDescent="0.3">
      <c r="A371" s="410"/>
      <c r="B371" s="138" t="s">
        <v>27</v>
      </c>
      <c r="C371" s="140">
        <v>7</v>
      </c>
      <c r="D371" s="133">
        <v>7047.6190476190477</v>
      </c>
      <c r="E371" s="134">
        <v>19</v>
      </c>
    </row>
    <row r="372" spans="1:5" ht="24" customHeight="1" thickBot="1" x14ac:dyDescent="0.3">
      <c r="A372" s="119" t="s">
        <v>126</v>
      </c>
      <c r="B372" s="117" t="s">
        <v>5</v>
      </c>
      <c r="C372" s="141">
        <v>519.6</v>
      </c>
      <c r="D372" s="122">
        <v>15838.593790094941</v>
      </c>
      <c r="E372" s="123">
        <v>16.955358979633822</v>
      </c>
    </row>
    <row r="373" spans="1:5" ht="18.75" customHeight="1" x14ac:dyDescent="0.25">
      <c r="A373" s="409"/>
      <c r="B373" s="125" t="s">
        <v>6</v>
      </c>
      <c r="C373" s="126"/>
      <c r="D373" s="128"/>
      <c r="E373" s="116"/>
    </row>
    <row r="374" spans="1:5" ht="27" customHeight="1" x14ac:dyDescent="0.25">
      <c r="A374" s="410"/>
      <c r="B374" s="129" t="s">
        <v>7</v>
      </c>
      <c r="C374" s="130">
        <v>48</v>
      </c>
      <c r="D374" s="133">
        <v>33874.305555555562</v>
      </c>
      <c r="E374" s="134">
        <v>15.07354269813162</v>
      </c>
    </row>
    <row r="375" spans="1:5" ht="30" customHeight="1" x14ac:dyDescent="0.25">
      <c r="A375" s="410"/>
      <c r="B375" s="129" t="s">
        <v>90</v>
      </c>
      <c r="C375" s="130">
        <v>2</v>
      </c>
      <c r="D375" s="133">
        <v>16466.666666666668</v>
      </c>
      <c r="E375" s="134">
        <v>20</v>
      </c>
    </row>
    <row r="376" spans="1:5" ht="32.25" customHeight="1" x14ac:dyDescent="0.25">
      <c r="A376" s="410"/>
      <c r="B376" s="135" t="s">
        <v>101</v>
      </c>
      <c r="C376" s="130">
        <v>23.3</v>
      </c>
      <c r="D376" s="133">
        <v>14499.284692417737</v>
      </c>
      <c r="E376" s="134">
        <v>21.850460908159782</v>
      </c>
    </row>
    <row r="377" spans="1:5" ht="28.5" customHeight="1" x14ac:dyDescent="0.25">
      <c r="A377" s="410"/>
      <c r="B377" s="129" t="s">
        <v>102</v>
      </c>
      <c r="C377" s="130">
        <v>181</v>
      </c>
      <c r="D377" s="133">
        <v>13133.701657458561</v>
      </c>
      <c r="E377" s="134">
        <v>19.876451021655011</v>
      </c>
    </row>
    <row r="378" spans="1:5" ht="15.75" customHeight="1" x14ac:dyDescent="0.25">
      <c r="A378" s="410"/>
      <c r="B378" s="136" t="s">
        <v>11</v>
      </c>
      <c r="C378" s="130"/>
      <c r="D378" s="133">
        <v>0</v>
      </c>
      <c r="E378" s="134"/>
    </row>
    <row r="379" spans="1:5" ht="20.25" customHeight="1" x14ac:dyDescent="0.25">
      <c r="A379" s="410"/>
      <c r="B379" s="137" t="s">
        <v>12</v>
      </c>
      <c r="C379" s="130">
        <v>116.7</v>
      </c>
      <c r="D379" s="133">
        <v>12856.898029134532</v>
      </c>
      <c r="E379" s="134">
        <v>19.817253239759577</v>
      </c>
    </row>
    <row r="380" spans="1:5" ht="27" customHeight="1" x14ac:dyDescent="0.25">
      <c r="A380" s="410"/>
      <c r="B380" s="138" t="s">
        <v>103</v>
      </c>
      <c r="C380" s="130">
        <v>69</v>
      </c>
      <c r="D380" s="133">
        <v>12827.53623188406</v>
      </c>
      <c r="E380" s="134">
        <v>20.144134155637168</v>
      </c>
    </row>
    <row r="381" spans="1:5" ht="16.5" customHeight="1" x14ac:dyDescent="0.25">
      <c r="A381" s="410"/>
      <c r="B381" s="136" t="s">
        <v>11</v>
      </c>
      <c r="C381" s="130"/>
      <c r="D381" s="133">
        <v>0</v>
      </c>
      <c r="E381" s="134"/>
    </row>
    <row r="382" spans="1:5" ht="16.5" customHeight="1" x14ac:dyDescent="0.25">
      <c r="A382" s="410"/>
      <c r="B382" s="137" t="s">
        <v>13</v>
      </c>
      <c r="C382" s="130">
        <v>20</v>
      </c>
      <c r="D382" s="133">
        <v>13508.333333333332</v>
      </c>
      <c r="E382" s="134">
        <v>20.077045094040333</v>
      </c>
    </row>
    <row r="383" spans="1:5" ht="26.25" customHeight="1" x14ac:dyDescent="0.25">
      <c r="A383" s="410"/>
      <c r="B383" s="139" t="s">
        <v>14</v>
      </c>
      <c r="C383" s="130">
        <v>38.5</v>
      </c>
      <c r="D383" s="133">
        <v>9783.5497835497845</v>
      </c>
      <c r="E383" s="134">
        <v>18.312814773363183</v>
      </c>
    </row>
    <row r="384" spans="1:5" ht="21" customHeight="1" x14ac:dyDescent="0.25">
      <c r="A384" s="410"/>
      <c r="B384" s="139" t="s">
        <v>15</v>
      </c>
      <c r="C384" s="130">
        <v>109.3</v>
      </c>
      <c r="D384" s="133">
        <v>20564.196401341869</v>
      </c>
      <c r="E384" s="134">
        <v>13.414024641995697</v>
      </c>
    </row>
    <row r="385" spans="1:5" ht="18" customHeight="1" x14ac:dyDescent="0.25">
      <c r="A385" s="410"/>
      <c r="B385" s="136" t="s">
        <v>11</v>
      </c>
      <c r="C385" s="130"/>
      <c r="D385" s="133">
        <v>0</v>
      </c>
      <c r="E385" s="134"/>
    </row>
    <row r="386" spans="1:5" ht="18.75" customHeight="1" x14ac:dyDescent="0.25">
      <c r="A386" s="410"/>
      <c r="B386" s="137" t="s">
        <v>16</v>
      </c>
      <c r="C386" s="130">
        <v>107.3</v>
      </c>
      <c r="D386" s="133">
        <v>20771.668219944084</v>
      </c>
      <c r="E386" s="134">
        <v>13.380035026269702</v>
      </c>
    </row>
    <row r="387" spans="1:5" ht="21.75" customHeight="1" thickBot="1" x14ac:dyDescent="0.3">
      <c r="A387" s="410"/>
      <c r="B387" s="138" t="s">
        <v>27</v>
      </c>
      <c r="C387" s="140">
        <v>48.5</v>
      </c>
      <c r="D387" s="133">
        <v>7141.5807560137464</v>
      </c>
      <c r="E387" s="134"/>
    </row>
    <row r="388" spans="1:5" ht="22.5" customHeight="1" thickBot="1" x14ac:dyDescent="0.3">
      <c r="A388" s="119" t="s">
        <v>127</v>
      </c>
      <c r="B388" s="117" t="s">
        <v>5</v>
      </c>
      <c r="C388" s="141">
        <v>876</v>
      </c>
      <c r="D388" s="122">
        <v>14069.546803652971</v>
      </c>
      <c r="E388" s="123">
        <v>14.89803530583122</v>
      </c>
    </row>
    <row r="389" spans="1:5" ht="18.75" customHeight="1" x14ac:dyDescent="0.25">
      <c r="A389" s="409"/>
      <c r="B389" s="125" t="s">
        <v>6</v>
      </c>
      <c r="C389" s="126"/>
      <c r="D389" s="128"/>
      <c r="E389" s="116"/>
    </row>
    <row r="390" spans="1:5" ht="27" customHeight="1" x14ac:dyDescent="0.25">
      <c r="A390" s="410"/>
      <c r="B390" s="129" t="s">
        <v>7</v>
      </c>
      <c r="C390" s="130">
        <v>23</v>
      </c>
      <c r="D390" s="133">
        <v>31124.130434782612</v>
      </c>
      <c r="E390" s="134">
        <v>19.737460315329525</v>
      </c>
    </row>
    <row r="391" spans="1:5" ht="29.25" customHeight="1" x14ac:dyDescent="0.25">
      <c r="A391" s="410"/>
      <c r="B391" s="129" t="s">
        <v>9</v>
      </c>
      <c r="C391" s="130">
        <v>46</v>
      </c>
      <c r="D391" s="133">
        <v>20734.057971014496</v>
      </c>
      <c r="E391" s="134">
        <v>21.124287866295539</v>
      </c>
    </row>
    <row r="392" spans="1:5" ht="32.25" customHeight="1" x14ac:dyDescent="0.25">
      <c r="A392" s="410"/>
      <c r="B392" s="135" t="s">
        <v>101</v>
      </c>
      <c r="C392" s="130">
        <v>97</v>
      </c>
      <c r="D392" s="133">
        <v>13821.051546391756</v>
      </c>
      <c r="E392" s="134">
        <v>19.967197867446167</v>
      </c>
    </row>
    <row r="393" spans="1:5" ht="28.5" customHeight="1" x14ac:dyDescent="0.25">
      <c r="A393" s="410"/>
      <c r="B393" s="129" t="s">
        <v>102</v>
      </c>
      <c r="C393" s="130">
        <v>270</v>
      </c>
      <c r="D393" s="133">
        <v>11355.888888888887</v>
      </c>
      <c r="E393" s="134">
        <v>20.252795993568483</v>
      </c>
    </row>
    <row r="394" spans="1:5" ht="15.75" customHeight="1" x14ac:dyDescent="0.25">
      <c r="A394" s="410"/>
      <c r="B394" s="136" t="s">
        <v>11</v>
      </c>
      <c r="C394" s="130"/>
      <c r="D394" s="133">
        <v>0</v>
      </c>
      <c r="E394" s="134"/>
    </row>
    <row r="395" spans="1:5" ht="20.25" customHeight="1" x14ac:dyDescent="0.25">
      <c r="A395" s="410"/>
      <c r="B395" s="137" t="s">
        <v>12</v>
      </c>
      <c r="C395" s="130">
        <v>241</v>
      </c>
      <c r="D395" s="133">
        <v>10583.247579529738</v>
      </c>
      <c r="E395" s="134">
        <v>20.451808062376344</v>
      </c>
    </row>
    <row r="396" spans="1:5" ht="27" customHeight="1" x14ac:dyDescent="0.25">
      <c r="A396" s="410"/>
      <c r="B396" s="138" t="s">
        <v>103</v>
      </c>
      <c r="C396" s="130">
        <v>22</v>
      </c>
      <c r="D396" s="133">
        <v>9511.4696969696979</v>
      </c>
      <c r="E396" s="134">
        <v>19.319911067193672</v>
      </c>
    </row>
    <row r="397" spans="1:5" ht="16.5" customHeight="1" x14ac:dyDescent="0.25">
      <c r="A397" s="410"/>
      <c r="B397" s="136" t="s">
        <v>11</v>
      </c>
      <c r="C397" s="130"/>
      <c r="D397" s="133">
        <v>0</v>
      </c>
      <c r="E397" s="134"/>
    </row>
    <row r="398" spans="1:5" ht="16.5" customHeight="1" x14ac:dyDescent="0.25">
      <c r="A398" s="410"/>
      <c r="B398" s="137" t="s">
        <v>13</v>
      </c>
      <c r="C398" s="130">
        <v>10</v>
      </c>
      <c r="D398" s="133">
        <v>9105.8666666666686</v>
      </c>
      <c r="E398" s="134">
        <v>20.097192111519572</v>
      </c>
    </row>
    <row r="399" spans="1:5" ht="26.25" customHeight="1" x14ac:dyDescent="0.25">
      <c r="A399" s="410"/>
      <c r="B399" s="139" t="s">
        <v>14</v>
      </c>
      <c r="C399" s="130">
        <v>100</v>
      </c>
      <c r="D399" s="133">
        <v>7801.546666666668</v>
      </c>
      <c r="E399" s="134">
        <v>18.314378201391559</v>
      </c>
    </row>
    <row r="400" spans="1:5" ht="21" customHeight="1" x14ac:dyDescent="0.25">
      <c r="A400" s="410"/>
      <c r="B400" s="139" t="s">
        <v>15</v>
      </c>
      <c r="C400" s="130">
        <v>262</v>
      </c>
      <c r="D400" s="133">
        <v>18476.304071246821</v>
      </c>
      <c r="E400" s="134">
        <v>8.1445689187188481</v>
      </c>
    </row>
    <row r="401" spans="1:5" ht="18" customHeight="1" x14ac:dyDescent="0.25">
      <c r="A401" s="410"/>
      <c r="B401" s="136" t="s">
        <v>11</v>
      </c>
      <c r="C401" s="130"/>
      <c r="D401" s="133">
        <v>0</v>
      </c>
      <c r="E401" s="134"/>
    </row>
    <row r="402" spans="1:5" ht="18.75" customHeight="1" x14ac:dyDescent="0.25">
      <c r="A402" s="410"/>
      <c r="B402" s="137" t="s">
        <v>16</v>
      </c>
      <c r="C402" s="130">
        <v>262</v>
      </c>
      <c r="D402" s="133">
        <v>17954.2048346056</v>
      </c>
      <c r="E402" s="134">
        <v>8.1445689187188481</v>
      </c>
    </row>
    <row r="403" spans="1:5" ht="21.75" customHeight="1" thickBot="1" x14ac:dyDescent="0.3">
      <c r="A403" s="417"/>
      <c r="B403" s="146" t="s">
        <v>27</v>
      </c>
      <c r="C403" s="147">
        <v>56</v>
      </c>
      <c r="D403" s="148">
        <v>7470.9047619047624</v>
      </c>
      <c r="E403" s="149">
        <v>17</v>
      </c>
    </row>
    <row r="404" spans="1:5" ht="15.75" customHeight="1" x14ac:dyDescent="0.25"/>
    <row r="405" spans="1:5" ht="15.75" customHeight="1" x14ac:dyDescent="0.25"/>
    <row r="406" spans="1:5" ht="15.75" customHeight="1" x14ac:dyDescent="0.25"/>
    <row r="407" spans="1:5" ht="15.75" customHeight="1" x14ac:dyDescent="0.25"/>
    <row r="408" spans="1:5" ht="15.75" customHeight="1" x14ac:dyDescent="0.25"/>
    <row r="409" spans="1:5" ht="15.75" customHeight="1" x14ac:dyDescent="0.25"/>
    <row r="410" spans="1:5" ht="15.75" customHeight="1" x14ac:dyDescent="0.25"/>
    <row r="411" spans="1:5" ht="15.75" customHeight="1" x14ac:dyDescent="0.25"/>
    <row r="412" spans="1:5" ht="15.75" customHeight="1" x14ac:dyDescent="0.25"/>
    <row r="413" spans="1:5" ht="15.75" customHeight="1" x14ac:dyDescent="0.25"/>
    <row r="414" spans="1:5" ht="15.75" customHeight="1" x14ac:dyDescent="0.25"/>
    <row r="415" spans="1:5" ht="15.75" customHeight="1" x14ac:dyDescent="0.25"/>
    <row r="416" spans="1:5"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sheetData>
  <mergeCells count="37">
    <mergeCell ref="A215:E215"/>
    <mergeCell ref="A120:E120"/>
    <mergeCell ref="A71:E71"/>
    <mergeCell ref="A310:A324"/>
    <mergeCell ref="A122:A136"/>
    <mergeCell ref="A138:A151"/>
    <mergeCell ref="A153:A167"/>
    <mergeCell ref="A169:A182"/>
    <mergeCell ref="A185:A198"/>
    <mergeCell ref="A200:A214"/>
    <mergeCell ref="A106:A119"/>
    <mergeCell ref="A183:E183"/>
    <mergeCell ref="A327:A340"/>
    <mergeCell ref="A342:A355"/>
    <mergeCell ref="A357:A371"/>
    <mergeCell ref="A373:A387"/>
    <mergeCell ref="A389:A403"/>
    <mergeCell ref="A325:E325"/>
    <mergeCell ref="A217:A230"/>
    <mergeCell ref="A232:A245"/>
    <mergeCell ref="A247:A260"/>
    <mergeCell ref="A262:A277"/>
    <mergeCell ref="A279:A292"/>
    <mergeCell ref="A294:A307"/>
    <mergeCell ref="A308:E308"/>
    <mergeCell ref="A25:A40"/>
    <mergeCell ref="A42:A55"/>
    <mergeCell ref="A57:A70"/>
    <mergeCell ref="A73:A87"/>
    <mergeCell ref="A89:A104"/>
    <mergeCell ref="E4:E6"/>
    <mergeCell ref="A9:A23"/>
    <mergeCell ref="A3:E3"/>
    <mergeCell ref="A4:A6"/>
    <mergeCell ref="B4:B6"/>
    <mergeCell ref="C4:C6"/>
    <mergeCell ref="D4:D6"/>
  </mergeCells>
  <pageMargins left="0.11811023622047245" right="0.11811023622047245" top="0.19685039370078741" bottom="0.15748031496062992" header="0.31496062992125984" footer="0.31496062992125984"/>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30"/>
  <sheetViews>
    <sheetView tabSelected="1" topLeftCell="A91" zoomScale="60" zoomScaleNormal="60" workbookViewId="0">
      <selection activeCell="A101" sqref="A101:E101"/>
    </sheetView>
  </sheetViews>
  <sheetFormatPr defaultColWidth="14.44140625" defaultRowHeight="18" x14ac:dyDescent="0.35"/>
  <cols>
    <col min="1" max="1" width="32.6640625" style="1" customWidth="1"/>
    <col min="2" max="2" width="50" style="1" customWidth="1"/>
    <col min="3" max="3" width="18.109375" style="1" customWidth="1"/>
    <col min="4" max="4" width="17.5546875" style="78" customWidth="1"/>
    <col min="5" max="5" width="17.5546875" style="106" customWidth="1"/>
    <col min="6" max="232" width="14.44140625" style="1"/>
    <col min="233" max="233" width="32.6640625" style="1" customWidth="1"/>
    <col min="234" max="234" width="50" style="1" customWidth="1"/>
    <col min="235" max="235" width="18.109375" style="1" customWidth="1"/>
    <col min="236" max="236" width="14.88671875" style="1" customWidth="1"/>
    <col min="237" max="237" width="13.6640625" style="1" customWidth="1"/>
    <col min="238" max="238" width="15.44140625" style="1" customWidth="1"/>
    <col min="239" max="239" width="14.5546875" style="1" customWidth="1"/>
    <col min="240" max="240" width="13" style="1" customWidth="1"/>
    <col min="241" max="241" width="12.33203125" style="1" customWidth="1"/>
    <col min="242" max="242" width="9" style="1" customWidth="1"/>
    <col min="243" max="243" width="9.109375" style="1" customWidth="1"/>
    <col min="244" max="244" width="11.5546875" style="1" customWidth="1"/>
    <col min="245" max="245" width="11.44140625" style="1" customWidth="1"/>
    <col min="246" max="246" width="12.88671875" style="1" customWidth="1"/>
    <col min="247" max="247" width="11.44140625" style="1" customWidth="1"/>
    <col min="248" max="248" width="10.6640625" style="1" customWidth="1"/>
    <col min="249" max="249" width="7.44140625" style="1" customWidth="1"/>
    <col min="250" max="250" width="11.88671875" style="1" customWidth="1"/>
    <col min="251" max="251" width="9.88671875" style="1" customWidth="1"/>
    <col min="252" max="252" width="11" style="1" customWidth="1"/>
    <col min="253" max="253" width="12" style="1" customWidth="1"/>
    <col min="254" max="254" width="9.88671875" style="1" customWidth="1"/>
    <col min="255" max="255" width="7.88671875" style="1" customWidth="1"/>
    <col min="256" max="256" width="9.44140625" style="1" customWidth="1"/>
    <col min="257" max="257" width="14.44140625" style="1"/>
    <col min="258" max="259" width="17.5546875" style="1" customWidth="1"/>
    <col min="260" max="488" width="14.44140625" style="1"/>
    <col min="489" max="489" width="32.6640625" style="1" customWidth="1"/>
    <col min="490" max="490" width="50" style="1" customWidth="1"/>
    <col min="491" max="491" width="18.109375" style="1" customWidth="1"/>
    <col min="492" max="492" width="14.88671875" style="1" customWidth="1"/>
    <col min="493" max="493" width="13.6640625" style="1" customWidth="1"/>
    <col min="494" max="494" width="15.44140625" style="1" customWidth="1"/>
    <col min="495" max="495" width="14.5546875" style="1" customWidth="1"/>
    <col min="496" max="496" width="13" style="1" customWidth="1"/>
    <col min="497" max="497" width="12.33203125" style="1" customWidth="1"/>
    <col min="498" max="498" width="9" style="1" customWidth="1"/>
    <col min="499" max="499" width="9.109375" style="1" customWidth="1"/>
    <col min="500" max="500" width="11.5546875" style="1" customWidth="1"/>
    <col min="501" max="501" width="11.44140625" style="1" customWidth="1"/>
    <col min="502" max="502" width="12.88671875" style="1" customWidth="1"/>
    <col min="503" max="503" width="11.44140625" style="1" customWidth="1"/>
    <col min="504" max="504" width="10.6640625" style="1" customWidth="1"/>
    <col min="505" max="505" width="7.44140625" style="1" customWidth="1"/>
    <col min="506" max="506" width="11.88671875" style="1" customWidth="1"/>
    <col min="507" max="507" width="9.88671875" style="1" customWidth="1"/>
    <col min="508" max="508" width="11" style="1" customWidth="1"/>
    <col min="509" max="509" width="12" style="1" customWidth="1"/>
    <col min="510" max="510" width="9.88671875" style="1" customWidth="1"/>
    <col min="511" max="511" width="7.88671875" style="1" customWidth="1"/>
    <col min="512" max="512" width="9.44140625" style="1" customWidth="1"/>
    <col min="513" max="513" width="14.44140625" style="1"/>
    <col min="514" max="515" width="17.5546875" style="1" customWidth="1"/>
    <col min="516" max="744" width="14.44140625" style="1"/>
    <col min="745" max="745" width="32.6640625" style="1" customWidth="1"/>
    <col min="746" max="746" width="50" style="1" customWidth="1"/>
    <col min="747" max="747" width="18.109375" style="1" customWidth="1"/>
    <col min="748" max="748" width="14.88671875" style="1" customWidth="1"/>
    <col min="749" max="749" width="13.6640625" style="1" customWidth="1"/>
    <col min="750" max="750" width="15.44140625" style="1" customWidth="1"/>
    <col min="751" max="751" width="14.5546875" style="1" customWidth="1"/>
    <col min="752" max="752" width="13" style="1" customWidth="1"/>
    <col min="753" max="753" width="12.33203125" style="1" customWidth="1"/>
    <col min="754" max="754" width="9" style="1" customWidth="1"/>
    <col min="755" max="755" width="9.109375" style="1" customWidth="1"/>
    <col min="756" max="756" width="11.5546875" style="1" customWidth="1"/>
    <col min="757" max="757" width="11.44140625" style="1" customWidth="1"/>
    <col min="758" max="758" width="12.88671875" style="1" customWidth="1"/>
    <col min="759" max="759" width="11.44140625" style="1" customWidth="1"/>
    <col min="760" max="760" width="10.6640625" style="1" customWidth="1"/>
    <col min="761" max="761" width="7.44140625" style="1" customWidth="1"/>
    <col min="762" max="762" width="11.88671875" style="1" customWidth="1"/>
    <col min="763" max="763" width="9.88671875" style="1" customWidth="1"/>
    <col min="764" max="764" width="11" style="1" customWidth="1"/>
    <col min="765" max="765" width="12" style="1" customWidth="1"/>
    <col min="766" max="766" width="9.88671875" style="1" customWidth="1"/>
    <col min="767" max="767" width="7.88671875" style="1" customWidth="1"/>
    <col min="768" max="768" width="9.44140625" style="1" customWidth="1"/>
    <col min="769" max="769" width="14.44140625" style="1"/>
    <col min="770" max="771" width="17.5546875" style="1" customWidth="1"/>
    <col min="772" max="1000" width="14.44140625" style="1"/>
    <col min="1001" max="1001" width="32.6640625" style="1" customWidth="1"/>
    <col min="1002" max="1002" width="50" style="1" customWidth="1"/>
    <col min="1003" max="1003" width="18.109375" style="1" customWidth="1"/>
    <col min="1004" max="1004" width="14.88671875" style="1" customWidth="1"/>
    <col min="1005" max="1005" width="13.6640625" style="1" customWidth="1"/>
    <col min="1006" max="1006" width="15.44140625" style="1" customWidth="1"/>
    <col min="1007" max="1007" width="14.5546875" style="1" customWidth="1"/>
    <col min="1008" max="1008" width="13" style="1" customWidth="1"/>
    <col min="1009" max="1009" width="12.33203125" style="1" customWidth="1"/>
    <col min="1010" max="1010" width="9" style="1" customWidth="1"/>
    <col min="1011" max="1011" width="9.109375" style="1" customWidth="1"/>
    <col min="1012" max="1012" width="11.5546875" style="1" customWidth="1"/>
    <col min="1013" max="1013" width="11.44140625" style="1" customWidth="1"/>
    <col min="1014" max="1014" width="12.88671875" style="1" customWidth="1"/>
    <col min="1015" max="1015" width="11.44140625" style="1" customWidth="1"/>
    <col min="1016" max="1016" width="10.6640625" style="1" customWidth="1"/>
    <col min="1017" max="1017" width="7.44140625" style="1" customWidth="1"/>
    <col min="1018" max="1018" width="11.88671875" style="1" customWidth="1"/>
    <col min="1019" max="1019" width="9.88671875" style="1" customWidth="1"/>
    <col min="1020" max="1020" width="11" style="1" customWidth="1"/>
    <col min="1021" max="1021" width="12" style="1" customWidth="1"/>
    <col min="1022" max="1022" width="9.88671875" style="1" customWidth="1"/>
    <col min="1023" max="1023" width="7.88671875" style="1" customWidth="1"/>
    <col min="1024" max="1024" width="9.44140625" style="1" customWidth="1"/>
    <col min="1025" max="1025" width="14.44140625" style="1"/>
    <col min="1026" max="1027" width="17.5546875" style="1" customWidth="1"/>
    <col min="1028" max="1256" width="14.44140625" style="1"/>
    <col min="1257" max="1257" width="32.6640625" style="1" customWidth="1"/>
    <col min="1258" max="1258" width="50" style="1" customWidth="1"/>
    <col min="1259" max="1259" width="18.109375" style="1" customWidth="1"/>
    <col min="1260" max="1260" width="14.88671875" style="1" customWidth="1"/>
    <col min="1261" max="1261" width="13.6640625" style="1" customWidth="1"/>
    <col min="1262" max="1262" width="15.44140625" style="1" customWidth="1"/>
    <col min="1263" max="1263" width="14.5546875" style="1" customWidth="1"/>
    <col min="1264" max="1264" width="13" style="1" customWidth="1"/>
    <col min="1265" max="1265" width="12.33203125" style="1" customWidth="1"/>
    <col min="1266" max="1266" width="9" style="1" customWidth="1"/>
    <col min="1267" max="1267" width="9.109375" style="1" customWidth="1"/>
    <col min="1268" max="1268" width="11.5546875" style="1" customWidth="1"/>
    <col min="1269" max="1269" width="11.44140625" style="1" customWidth="1"/>
    <col min="1270" max="1270" width="12.88671875" style="1" customWidth="1"/>
    <col min="1271" max="1271" width="11.44140625" style="1" customWidth="1"/>
    <col min="1272" max="1272" width="10.6640625" style="1" customWidth="1"/>
    <col min="1273" max="1273" width="7.44140625" style="1" customWidth="1"/>
    <col min="1274" max="1274" width="11.88671875" style="1" customWidth="1"/>
    <col min="1275" max="1275" width="9.88671875" style="1" customWidth="1"/>
    <col min="1276" max="1276" width="11" style="1" customWidth="1"/>
    <col min="1277" max="1277" width="12" style="1" customWidth="1"/>
    <col min="1278" max="1278" width="9.88671875" style="1" customWidth="1"/>
    <col min="1279" max="1279" width="7.88671875" style="1" customWidth="1"/>
    <col min="1280" max="1280" width="9.44140625" style="1" customWidth="1"/>
    <col min="1281" max="1281" width="14.44140625" style="1"/>
    <col min="1282" max="1283" width="17.5546875" style="1" customWidth="1"/>
    <col min="1284" max="1512" width="14.44140625" style="1"/>
    <col min="1513" max="1513" width="32.6640625" style="1" customWidth="1"/>
    <col min="1514" max="1514" width="50" style="1" customWidth="1"/>
    <col min="1515" max="1515" width="18.109375" style="1" customWidth="1"/>
    <col min="1516" max="1516" width="14.88671875" style="1" customWidth="1"/>
    <col min="1517" max="1517" width="13.6640625" style="1" customWidth="1"/>
    <col min="1518" max="1518" width="15.44140625" style="1" customWidth="1"/>
    <col min="1519" max="1519" width="14.5546875" style="1" customWidth="1"/>
    <col min="1520" max="1520" width="13" style="1" customWidth="1"/>
    <col min="1521" max="1521" width="12.33203125" style="1" customWidth="1"/>
    <col min="1522" max="1522" width="9" style="1" customWidth="1"/>
    <col min="1523" max="1523" width="9.109375" style="1" customWidth="1"/>
    <col min="1524" max="1524" width="11.5546875" style="1" customWidth="1"/>
    <col min="1525" max="1525" width="11.44140625" style="1" customWidth="1"/>
    <col min="1526" max="1526" width="12.88671875" style="1" customWidth="1"/>
    <col min="1527" max="1527" width="11.44140625" style="1" customWidth="1"/>
    <col min="1528" max="1528" width="10.6640625" style="1" customWidth="1"/>
    <col min="1529" max="1529" width="7.44140625" style="1" customWidth="1"/>
    <col min="1530" max="1530" width="11.88671875" style="1" customWidth="1"/>
    <col min="1531" max="1531" width="9.88671875" style="1" customWidth="1"/>
    <col min="1532" max="1532" width="11" style="1" customWidth="1"/>
    <col min="1533" max="1533" width="12" style="1" customWidth="1"/>
    <col min="1534" max="1534" width="9.88671875" style="1" customWidth="1"/>
    <col min="1535" max="1535" width="7.88671875" style="1" customWidth="1"/>
    <col min="1536" max="1536" width="9.44140625" style="1" customWidth="1"/>
    <col min="1537" max="1537" width="14.44140625" style="1"/>
    <col min="1538" max="1539" width="17.5546875" style="1" customWidth="1"/>
    <col min="1540" max="1768" width="14.44140625" style="1"/>
    <col min="1769" max="1769" width="32.6640625" style="1" customWidth="1"/>
    <col min="1770" max="1770" width="50" style="1" customWidth="1"/>
    <col min="1771" max="1771" width="18.109375" style="1" customWidth="1"/>
    <col min="1772" max="1772" width="14.88671875" style="1" customWidth="1"/>
    <col min="1773" max="1773" width="13.6640625" style="1" customWidth="1"/>
    <col min="1774" max="1774" width="15.44140625" style="1" customWidth="1"/>
    <col min="1775" max="1775" width="14.5546875" style="1" customWidth="1"/>
    <col min="1776" max="1776" width="13" style="1" customWidth="1"/>
    <col min="1777" max="1777" width="12.33203125" style="1" customWidth="1"/>
    <col min="1778" max="1778" width="9" style="1" customWidth="1"/>
    <col min="1779" max="1779" width="9.109375" style="1" customWidth="1"/>
    <col min="1780" max="1780" width="11.5546875" style="1" customWidth="1"/>
    <col min="1781" max="1781" width="11.44140625" style="1" customWidth="1"/>
    <col min="1782" max="1782" width="12.88671875" style="1" customWidth="1"/>
    <col min="1783" max="1783" width="11.44140625" style="1" customWidth="1"/>
    <col min="1784" max="1784" width="10.6640625" style="1" customWidth="1"/>
    <col min="1785" max="1785" width="7.44140625" style="1" customWidth="1"/>
    <col min="1786" max="1786" width="11.88671875" style="1" customWidth="1"/>
    <col min="1787" max="1787" width="9.88671875" style="1" customWidth="1"/>
    <col min="1788" max="1788" width="11" style="1" customWidth="1"/>
    <col min="1789" max="1789" width="12" style="1" customWidth="1"/>
    <col min="1790" max="1790" width="9.88671875" style="1" customWidth="1"/>
    <col min="1791" max="1791" width="7.88671875" style="1" customWidth="1"/>
    <col min="1792" max="1792" width="9.44140625" style="1" customWidth="1"/>
    <col min="1793" max="1793" width="14.44140625" style="1"/>
    <col min="1794" max="1795" width="17.5546875" style="1" customWidth="1"/>
    <col min="1796" max="2024" width="14.44140625" style="1"/>
    <col min="2025" max="2025" width="32.6640625" style="1" customWidth="1"/>
    <col min="2026" max="2026" width="50" style="1" customWidth="1"/>
    <col min="2027" max="2027" width="18.109375" style="1" customWidth="1"/>
    <col min="2028" max="2028" width="14.88671875" style="1" customWidth="1"/>
    <col min="2029" max="2029" width="13.6640625" style="1" customWidth="1"/>
    <col min="2030" max="2030" width="15.44140625" style="1" customWidth="1"/>
    <col min="2031" max="2031" width="14.5546875" style="1" customWidth="1"/>
    <col min="2032" max="2032" width="13" style="1" customWidth="1"/>
    <col min="2033" max="2033" width="12.33203125" style="1" customWidth="1"/>
    <col min="2034" max="2034" width="9" style="1" customWidth="1"/>
    <col min="2035" max="2035" width="9.109375" style="1" customWidth="1"/>
    <col min="2036" max="2036" width="11.5546875" style="1" customWidth="1"/>
    <col min="2037" max="2037" width="11.44140625" style="1" customWidth="1"/>
    <col min="2038" max="2038" width="12.88671875" style="1" customWidth="1"/>
    <col min="2039" max="2039" width="11.44140625" style="1" customWidth="1"/>
    <col min="2040" max="2040" width="10.6640625" style="1" customWidth="1"/>
    <col min="2041" max="2041" width="7.44140625" style="1" customWidth="1"/>
    <col min="2042" max="2042" width="11.88671875" style="1" customWidth="1"/>
    <col min="2043" max="2043" width="9.88671875" style="1" customWidth="1"/>
    <col min="2044" max="2044" width="11" style="1" customWidth="1"/>
    <col min="2045" max="2045" width="12" style="1" customWidth="1"/>
    <col min="2046" max="2046" width="9.88671875" style="1" customWidth="1"/>
    <col min="2047" max="2047" width="7.88671875" style="1" customWidth="1"/>
    <col min="2048" max="2048" width="9.44140625" style="1" customWidth="1"/>
    <col min="2049" max="2049" width="14.44140625" style="1"/>
    <col min="2050" max="2051" width="17.5546875" style="1" customWidth="1"/>
    <col min="2052" max="2280" width="14.44140625" style="1"/>
    <col min="2281" max="2281" width="32.6640625" style="1" customWidth="1"/>
    <col min="2282" max="2282" width="50" style="1" customWidth="1"/>
    <col min="2283" max="2283" width="18.109375" style="1" customWidth="1"/>
    <col min="2284" max="2284" width="14.88671875" style="1" customWidth="1"/>
    <col min="2285" max="2285" width="13.6640625" style="1" customWidth="1"/>
    <col min="2286" max="2286" width="15.44140625" style="1" customWidth="1"/>
    <col min="2287" max="2287" width="14.5546875" style="1" customWidth="1"/>
    <col min="2288" max="2288" width="13" style="1" customWidth="1"/>
    <col min="2289" max="2289" width="12.33203125" style="1" customWidth="1"/>
    <col min="2290" max="2290" width="9" style="1" customWidth="1"/>
    <col min="2291" max="2291" width="9.109375" style="1" customWidth="1"/>
    <col min="2292" max="2292" width="11.5546875" style="1" customWidth="1"/>
    <col min="2293" max="2293" width="11.44140625" style="1" customWidth="1"/>
    <col min="2294" max="2294" width="12.88671875" style="1" customWidth="1"/>
    <col min="2295" max="2295" width="11.44140625" style="1" customWidth="1"/>
    <col min="2296" max="2296" width="10.6640625" style="1" customWidth="1"/>
    <col min="2297" max="2297" width="7.44140625" style="1" customWidth="1"/>
    <col min="2298" max="2298" width="11.88671875" style="1" customWidth="1"/>
    <col min="2299" max="2299" width="9.88671875" style="1" customWidth="1"/>
    <col min="2300" max="2300" width="11" style="1" customWidth="1"/>
    <col min="2301" max="2301" width="12" style="1" customWidth="1"/>
    <col min="2302" max="2302" width="9.88671875" style="1" customWidth="1"/>
    <col min="2303" max="2303" width="7.88671875" style="1" customWidth="1"/>
    <col min="2304" max="2304" width="9.44140625" style="1" customWidth="1"/>
    <col min="2305" max="2305" width="14.44140625" style="1"/>
    <col min="2306" max="2307" width="17.5546875" style="1" customWidth="1"/>
    <col min="2308" max="2536" width="14.44140625" style="1"/>
    <col min="2537" max="2537" width="32.6640625" style="1" customWidth="1"/>
    <col min="2538" max="2538" width="50" style="1" customWidth="1"/>
    <col min="2539" max="2539" width="18.109375" style="1" customWidth="1"/>
    <col min="2540" max="2540" width="14.88671875" style="1" customWidth="1"/>
    <col min="2541" max="2541" width="13.6640625" style="1" customWidth="1"/>
    <col min="2542" max="2542" width="15.44140625" style="1" customWidth="1"/>
    <col min="2543" max="2543" width="14.5546875" style="1" customWidth="1"/>
    <col min="2544" max="2544" width="13" style="1" customWidth="1"/>
    <col min="2545" max="2545" width="12.33203125" style="1" customWidth="1"/>
    <col min="2546" max="2546" width="9" style="1" customWidth="1"/>
    <col min="2547" max="2547" width="9.109375" style="1" customWidth="1"/>
    <col min="2548" max="2548" width="11.5546875" style="1" customWidth="1"/>
    <col min="2549" max="2549" width="11.44140625" style="1" customWidth="1"/>
    <col min="2550" max="2550" width="12.88671875" style="1" customWidth="1"/>
    <col min="2551" max="2551" width="11.44140625" style="1" customWidth="1"/>
    <col min="2552" max="2552" width="10.6640625" style="1" customWidth="1"/>
    <col min="2553" max="2553" width="7.44140625" style="1" customWidth="1"/>
    <col min="2554" max="2554" width="11.88671875" style="1" customWidth="1"/>
    <col min="2555" max="2555" width="9.88671875" style="1" customWidth="1"/>
    <col min="2556" max="2556" width="11" style="1" customWidth="1"/>
    <col min="2557" max="2557" width="12" style="1" customWidth="1"/>
    <col min="2558" max="2558" width="9.88671875" style="1" customWidth="1"/>
    <col min="2559" max="2559" width="7.88671875" style="1" customWidth="1"/>
    <col min="2560" max="2560" width="9.44140625" style="1" customWidth="1"/>
    <col min="2561" max="2561" width="14.44140625" style="1"/>
    <col min="2562" max="2563" width="17.5546875" style="1" customWidth="1"/>
    <col min="2564" max="2792" width="14.44140625" style="1"/>
    <col min="2793" max="2793" width="32.6640625" style="1" customWidth="1"/>
    <col min="2794" max="2794" width="50" style="1" customWidth="1"/>
    <col min="2795" max="2795" width="18.109375" style="1" customWidth="1"/>
    <col min="2796" max="2796" width="14.88671875" style="1" customWidth="1"/>
    <col min="2797" max="2797" width="13.6640625" style="1" customWidth="1"/>
    <col min="2798" max="2798" width="15.44140625" style="1" customWidth="1"/>
    <col min="2799" max="2799" width="14.5546875" style="1" customWidth="1"/>
    <col min="2800" max="2800" width="13" style="1" customWidth="1"/>
    <col min="2801" max="2801" width="12.33203125" style="1" customWidth="1"/>
    <col min="2802" max="2802" width="9" style="1" customWidth="1"/>
    <col min="2803" max="2803" width="9.109375" style="1" customWidth="1"/>
    <col min="2804" max="2804" width="11.5546875" style="1" customWidth="1"/>
    <col min="2805" max="2805" width="11.44140625" style="1" customWidth="1"/>
    <col min="2806" max="2806" width="12.88671875" style="1" customWidth="1"/>
    <col min="2807" max="2807" width="11.44140625" style="1" customWidth="1"/>
    <col min="2808" max="2808" width="10.6640625" style="1" customWidth="1"/>
    <col min="2809" max="2809" width="7.44140625" style="1" customWidth="1"/>
    <col min="2810" max="2810" width="11.88671875" style="1" customWidth="1"/>
    <col min="2811" max="2811" width="9.88671875" style="1" customWidth="1"/>
    <col min="2812" max="2812" width="11" style="1" customWidth="1"/>
    <col min="2813" max="2813" width="12" style="1" customWidth="1"/>
    <col min="2814" max="2814" width="9.88671875" style="1" customWidth="1"/>
    <col min="2815" max="2815" width="7.88671875" style="1" customWidth="1"/>
    <col min="2816" max="2816" width="9.44140625" style="1" customWidth="1"/>
    <col min="2817" max="2817" width="14.44140625" style="1"/>
    <col min="2818" max="2819" width="17.5546875" style="1" customWidth="1"/>
    <col min="2820" max="3048" width="14.44140625" style="1"/>
    <col min="3049" max="3049" width="32.6640625" style="1" customWidth="1"/>
    <col min="3050" max="3050" width="50" style="1" customWidth="1"/>
    <col min="3051" max="3051" width="18.109375" style="1" customWidth="1"/>
    <col min="3052" max="3052" width="14.88671875" style="1" customWidth="1"/>
    <col min="3053" max="3053" width="13.6640625" style="1" customWidth="1"/>
    <col min="3054" max="3054" width="15.44140625" style="1" customWidth="1"/>
    <col min="3055" max="3055" width="14.5546875" style="1" customWidth="1"/>
    <col min="3056" max="3056" width="13" style="1" customWidth="1"/>
    <col min="3057" max="3057" width="12.33203125" style="1" customWidth="1"/>
    <col min="3058" max="3058" width="9" style="1" customWidth="1"/>
    <col min="3059" max="3059" width="9.109375" style="1" customWidth="1"/>
    <col min="3060" max="3060" width="11.5546875" style="1" customWidth="1"/>
    <col min="3061" max="3061" width="11.44140625" style="1" customWidth="1"/>
    <col min="3062" max="3062" width="12.88671875" style="1" customWidth="1"/>
    <col min="3063" max="3063" width="11.44140625" style="1" customWidth="1"/>
    <col min="3064" max="3064" width="10.6640625" style="1" customWidth="1"/>
    <col min="3065" max="3065" width="7.44140625" style="1" customWidth="1"/>
    <col min="3066" max="3066" width="11.88671875" style="1" customWidth="1"/>
    <col min="3067" max="3067" width="9.88671875" style="1" customWidth="1"/>
    <col min="3068" max="3068" width="11" style="1" customWidth="1"/>
    <col min="3069" max="3069" width="12" style="1" customWidth="1"/>
    <col min="3070" max="3070" width="9.88671875" style="1" customWidth="1"/>
    <col min="3071" max="3071" width="7.88671875" style="1" customWidth="1"/>
    <col min="3072" max="3072" width="9.44140625" style="1" customWidth="1"/>
    <col min="3073" max="3073" width="14.44140625" style="1"/>
    <col min="3074" max="3075" width="17.5546875" style="1" customWidth="1"/>
    <col min="3076" max="3304" width="14.44140625" style="1"/>
    <col min="3305" max="3305" width="32.6640625" style="1" customWidth="1"/>
    <col min="3306" max="3306" width="50" style="1" customWidth="1"/>
    <col min="3307" max="3307" width="18.109375" style="1" customWidth="1"/>
    <col min="3308" max="3308" width="14.88671875" style="1" customWidth="1"/>
    <col min="3309" max="3309" width="13.6640625" style="1" customWidth="1"/>
    <col min="3310" max="3310" width="15.44140625" style="1" customWidth="1"/>
    <col min="3311" max="3311" width="14.5546875" style="1" customWidth="1"/>
    <col min="3312" max="3312" width="13" style="1" customWidth="1"/>
    <col min="3313" max="3313" width="12.33203125" style="1" customWidth="1"/>
    <col min="3314" max="3314" width="9" style="1" customWidth="1"/>
    <col min="3315" max="3315" width="9.109375" style="1" customWidth="1"/>
    <col min="3316" max="3316" width="11.5546875" style="1" customWidth="1"/>
    <col min="3317" max="3317" width="11.44140625" style="1" customWidth="1"/>
    <col min="3318" max="3318" width="12.88671875" style="1" customWidth="1"/>
    <col min="3319" max="3319" width="11.44140625" style="1" customWidth="1"/>
    <col min="3320" max="3320" width="10.6640625" style="1" customWidth="1"/>
    <col min="3321" max="3321" width="7.44140625" style="1" customWidth="1"/>
    <col min="3322" max="3322" width="11.88671875" style="1" customWidth="1"/>
    <col min="3323" max="3323" width="9.88671875" style="1" customWidth="1"/>
    <col min="3324" max="3324" width="11" style="1" customWidth="1"/>
    <col min="3325" max="3325" width="12" style="1" customWidth="1"/>
    <col min="3326" max="3326" width="9.88671875" style="1" customWidth="1"/>
    <col min="3327" max="3327" width="7.88671875" style="1" customWidth="1"/>
    <col min="3328" max="3328" width="9.44140625" style="1" customWidth="1"/>
    <col min="3329" max="3329" width="14.44140625" style="1"/>
    <col min="3330" max="3331" width="17.5546875" style="1" customWidth="1"/>
    <col min="3332" max="3560" width="14.44140625" style="1"/>
    <col min="3561" max="3561" width="32.6640625" style="1" customWidth="1"/>
    <col min="3562" max="3562" width="50" style="1" customWidth="1"/>
    <col min="3563" max="3563" width="18.109375" style="1" customWidth="1"/>
    <col min="3564" max="3564" width="14.88671875" style="1" customWidth="1"/>
    <col min="3565" max="3565" width="13.6640625" style="1" customWidth="1"/>
    <col min="3566" max="3566" width="15.44140625" style="1" customWidth="1"/>
    <col min="3567" max="3567" width="14.5546875" style="1" customWidth="1"/>
    <col min="3568" max="3568" width="13" style="1" customWidth="1"/>
    <col min="3569" max="3569" width="12.33203125" style="1" customWidth="1"/>
    <col min="3570" max="3570" width="9" style="1" customWidth="1"/>
    <col min="3571" max="3571" width="9.109375" style="1" customWidth="1"/>
    <col min="3572" max="3572" width="11.5546875" style="1" customWidth="1"/>
    <col min="3573" max="3573" width="11.44140625" style="1" customWidth="1"/>
    <col min="3574" max="3574" width="12.88671875" style="1" customWidth="1"/>
    <col min="3575" max="3575" width="11.44140625" style="1" customWidth="1"/>
    <col min="3576" max="3576" width="10.6640625" style="1" customWidth="1"/>
    <col min="3577" max="3577" width="7.44140625" style="1" customWidth="1"/>
    <col min="3578" max="3578" width="11.88671875" style="1" customWidth="1"/>
    <col min="3579" max="3579" width="9.88671875" style="1" customWidth="1"/>
    <col min="3580" max="3580" width="11" style="1" customWidth="1"/>
    <col min="3581" max="3581" width="12" style="1" customWidth="1"/>
    <col min="3582" max="3582" width="9.88671875" style="1" customWidth="1"/>
    <col min="3583" max="3583" width="7.88671875" style="1" customWidth="1"/>
    <col min="3584" max="3584" width="9.44140625" style="1" customWidth="1"/>
    <col min="3585" max="3585" width="14.44140625" style="1"/>
    <col min="3586" max="3587" width="17.5546875" style="1" customWidth="1"/>
    <col min="3588" max="3816" width="14.44140625" style="1"/>
    <col min="3817" max="3817" width="32.6640625" style="1" customWidth="1"/>
    <col min="3818" max="3818" width="50" style="1" customWidth="1"/>
    <col min="3819" max="3819" width="18.109375" style="1" customWidth="1"/>
    <col min="3820" max="3820" width="14.88671875" style="1" customWidth="1"/>
    <col min="3821" max="3821" width="13.6640625" style="1" customWidth="1"/>
    <col min="3822" max="3822" width="15.44140625" style="1" customWidth="1"/>
    <col min="3823" max="3823" width="14.5546875" style="1" customWidth="1"/>
    <col min="3824" max="3824" width="13" style="1" customWidth="1"/>
    <col min="3825" max="3825" width="12.33203125" style="1" customWidth="1"/>
    <col min="3826" max="3826" width="9" style="1" customWidth="1"/>
    <col min="3827" max="3827" width="9.109375" style="1" customWidth="1"/>
    <col min="3828" max="3828" width="11.5546875" style="1" customWidth="1"/>
    <col min="3829" max="3829" width="11.44140625" style="1" customWidth="1"/>
    <col min="3830" max="3830" width="12.88671875" style="1" customWidth="1"/>
    <col min="3831" max="3831" width="11.44140625" style="1" customWidth="1"/>
    <col min="3832" max="3832" width="10.6640625" style="1" customWidth="1"/>
    <col min="3833" max="3833" width="7.44140625" style="1" customWidth="1"/>
    <col min="3834" max="3834" width="11.88671875" style="1" customWidth="1"/>
    <col min="3835" max="3835" width="9.88671875" style="1" customWidth="1"/>
    <col min="3836" max="3836" width="11" style="1" customWidth="1"/>
    <col min="3837" max="3837" width="12" style="1" customWidth="1"/>
    <col min="3838" max="3838" width="9.88671875" style="1" customWidth="1"/>
    <col min="3839" max="3839" width="7.88671875" style="1" customWidth="1"/>
    <col min="3840" max="3840" width="9.44140625" style="1" customWidth="1"/>
    <col min="3841" max="3841" width="14.44140625" style="1"/>
    <col min="3842" max="3843" width="17.5546875" style="1" customWidth="1"/>
    <col min="3844" max="4072" width="14.44140625" style="1"/>
    <col min="4073" max="4073" width="32.6640625" style="1" customWidth="1"/>
    <col min="4074" max="4074" width="50" style="1" customWidth="1"/>
    <col min="4075" max="4075" width="18.109375" style="1" customWidth="1"/>
    <col min="4076" max="4076" width="14.88671875" style="1" customWidth="1"/>
    <col min="4077" max="4077" width="13.6640625" style="1" customWidth="1"/>
    <col min="4078" max="4078" width="15.44140625" style="1" customWidth="1"/>
    <col min="4079" max="4079" width="14.5546875" style="1" customWidth="1"/>
    <col min="4080" max="4080" width="13" style="1" customWidth="1"/>
    <col min="4081" max="4081" width="12.33203125" style="1" customWidth="1"/>
    <col min="4082" max="4082" width="9" style="1" customWidth="1"/>
    <col min="4083" max="4083" width="9.109375" style="1" customWidth="1"/>
    <col min="4084" max="4084" width="11.5546875" style="1" customWidth="1"/>
    <col min="4085" max="4085" width="11.44140625" style="1" customWidth="1"/>
    <col min="4086" max="4086" width="12.88671875" style="1" customWidth="1"/>
    <col min="4087" max="4087" width="11.44140625" style="1" customWidth="1"/>
    <col min="4088" max="4088" width="10.6640625" style="1" customWidth="1"/>
    <col min="4089" max="4089" width="7.44140625" style="1" customWidth="1"/>
    <col min="4090" max="4090" width="11.88671875" style="1" customWidth="1"/>
    <col min="4091" max="4091" width="9.88671875" style="1" customWidth="1"/>
    <col min="4092" max="4092" width="11" style="1" customWidth="1"/>
    <col min="4093" max="4093" width="12" style="1" customWidth="1"/>
    <col min="4094" max="4094" width="9.88671875" style="1" customWidth="1"/>
    <col min="4095" max="4095" width="7.88671875" style="1" customWidth="1"/>
    <col min="4096" max="4096" width="9.44140625" style="1" customWidth="1"/>
    <col min="4097" max="4097" width="14.44140625" style="1"/>
    <col min="4098" max="4099" width="17.5546875" style="1" customWidth="1"/>
    <col min="4100" max="4328" width="14.44140625" style="1"/>
    <col min="4329" max="4329" width="32.6640625" style="1" customWidth="1"/>
    <col min="4330" max="4330" width="50" style="1" customWidth="1"/>
    <col min="4331" max="4331" width="18.109375" style="1" customWidth="1"/>
    <col min="4332" max="4332" width="14.88671875" style="1" customWidth="1"/>
    <col min="4333" max="4333" width="13.6640625" style="1" customWidth="1"/>
    <col min="4334" max="4334" width="15.44140625" style="1" customWidth="1"/>
    <col min="4335" max="4335" width="14.5546875" style="1" customWidth="1"/>
    <col min="4336" max="4336" width="13" style="1" customWidth="1"/>
    <col min="4337" max="4337" width="12.33203125" style="1" customWidth="1"/>
    <col min="4338" max="4338" width="9" style="1" customWidth="1"/>
    <col min="4339" max="4339" width="9.109375" style="1" customWidth="1"/>
    <col min="4340" max="4340" width="11.5546875" style="1" customWidth="1"/>
    <col min="4341" max="4341" width="11.44140625" style="1" customWidth="1"/>
    <col min="4342" max="4342" width="12.88671875" style="1" customWidth="1"/>
    <col min="4343" max="4343" width="11.44140625" style="1" customWidth="1"/>
    <col min="4344" max="4344" width="10.6640625" style="1" customWidth="1"/>
    <col min="4345" max="4345" width="7.44140625" style="1" customWidth="1"/>
    <col min="4346" max="4346" width="11.88671875" style="1" customWidth="1"/>
    <col min="4347" max="4347" width="9.88671875" style="1" customWidth="1"/>
    <col min="4348" max="4348" width="11" style="1" customWidth="1"/>
    <col min="4349" max="4349" width="12" style="1" customWidth="1"/>
    <col min="4350" max="4350" width="9.88671875" style="1" customWidth="1"/>
    <col min="4351" max="4351" width="7.88671875" style="1" customWidth="1"/>
    <col min="4352" max="4352" width="9.44140625" style="1" customWidth="1"/>
    <col min="4353" max="4353" width="14.44140625" style="1"/>
    <col min="4354" max="4355" width="17.5546875" style="1" customWidth="1"/>
    <col min="4356" max="4584" width="14.44140625" style="1"/>
    <col min="4585" max="4585" width="32.6640625" style="1" customWidth="1"/>
    <col min="4586" max="4586" width="50" style="1" customWidth="1"/>
    <col min="4587" max="4587" width="18.109375" style="1" customWidth="1"/>
    <col min="4588" max="4588" width="14.88671875" style="1" customWidth="1"/>
    <col min="4589" max="4589" width="13.6640625" style="1" customWidth="1"/>
    <col min="4590" max="4590" width="15.44140625" style="1" customWidth="1"/>
    <col min="4591" max="4591" width="14.5546875" style="1" customWidth="1"/>
    <col min="4592" max="4592" width="13" style="1" customWidth="1"/>
    <col min="4593" max="4593" width="12.33203125" style="1" customWidth="1"/>
    <col min="4594" max="4594" width="9" style="1" customWidth="1"/>
    <col min="4595" max="4595" width="9.109375" style="1" customWidth="1"/>
    <col min="4596" max="4596" width="11.5546875" style="1" customWidth="1"/>
    <col min="4597" max="4597" width="11.44140625" style="1" customWidth="1"/>
    <col min="4598" max="4598" width="12.88671875" style="1" customWidth="1"/>
    <col min="4599" max="4599" width="11.44140625" style="1" customWidth="1"/>
    <col min="4600" max="4600" width="10.6640625" style="1" customWidth="1"/>
    <col min="4601" max="4601" width="7.44140625" style="1" customWidth="1"/>
    <col min="4602" max="4602" width="11.88671875" style="1" customWidth="1"/>
    <col min="4603" max="4603" width="9.88671875" style="1" customWidth="1"/>
    <col min="4604" max="4604" width="11" style="1" customWidth="1"/>
    <col min="4605" max="4605" width="12" style="1" customWidth="1"/>
    <col min="4606" max="4606" width="9.88671875" style="1" customWidth="1"/>
    <col min="4607" max="4607" width="7.88671875" style="1" customWidth="1"/>
    <col min="4608" max="4608" width="9.44140625" style="1" customWidth="1"/>
    <col min="4609" max="4609" width="14.44140625" style="1"/>
    <col min="4610" max="4611" width="17.5546875" style="1" customWidth="1"/>
    <col min="4612" max="4840" width="14.44140625" style="1"/>
    <col min="4841" max="4841" width="32.6640625" style="1" customWidth="1"/>
    <col min="4842" max="4842" width="50" style="1" customWidth="1"/>
    <col min="4843" max="4843" width="18.109375" style="1" customWidth="1"/>
    <col min="4844" max="4844" width="14.88671875" style="1" customWidth="1"/>
    <col min="4845" max="4845" width="13.6640625" style="1" customWidth="1"/>
    <col min="4846" max="4846" width="15.44140625" style="1" customWidth="1"/>
    <col min="4847" max="4847" width="14.5546875" style="1" customWidth="1"/>
    <col min="4848" max="4848" width="13" style="1" customWidth="1"/>
    <col min="4849" max="4849" width="12.33203125" style="1" customWidth="1"/>
    <col min="4850" max="4850" width="9" style="1" customWidth="1"/>
    <col min="4851" max="4851" width="9.109375" style="1" customWidth="1"/>
    <col min="4852" max="4852" width="11.5546875" style="1" customWidth="1"/>
    <col min="4853" max="4853" width="11.44140625" style="1" customWidth="1"/>
    <col min="4854" max="4854" width="12.88671875" style="1" customWidth="1"/>
    <col min="4855" max="4855" width="11.44140625" style="1" customWidth="1"/>
    <col min="4856" max="4856" width="10.6640625" style="1" customWidth="1"/>
    <col min="4857" max="4857" width="7.44140625" style="1" customWidth="1"/>
    <col min="4858" max="4858" width="11.88671875" style="1" customWidth="1"/>
    <col min="4859" max="4859" width="9.88671875" style="1" customWidth="1"/>
    <col min="4860" max="4860" width="11" style="1" customWidth="1"/>
    <col min="4861" max="4861" width="12" style="1" customWidth="1"/>
    <col min="4862" max="4862" width="9.88671875" style="1" customWidth="1"/>
    <col min="4863" max="4863" width="7.88671875" style="1" customWidth="1"/>
    <col min="4864" max="4864" width="9.44140625" style="1" customWidth="1"/>
    <col min="4865" max="4865" width="14.44140625" style="1"/>
    <col min="4866" max="4867" width="17.5546875" style="1" customWidth="1"/>
    <col min="4868" max="5096" width="14.44140625" style="1"/>
    <col min="5097" max="5097" width="32.6640625" style="1" customWidth="1"/>
    <col min="5098" max="5098" width="50" style="1" customWidth="1"/>
    <col min="5099" max="5099" width="18.109375" style="1" customWidth="1"/>
    <col min="5100" max="5100" width="14.88671875" style="1" customWidth="1"/>
    <col min="5101" max="5101" width="13.6640625" style="1" customWidth="1"/>
    <col min="5102" max="5102" width="15.44140625" style="1" customWidth="1"/>
    <col min="5103" max="5103" width="14.5546875" style="1" customWidth="1"/>
    <col min="5104" max="5104" width="13" style="1" customWidth="1"/>
    <col min="5105" max="5105" width="12.33203125" style="1" customWidth="1"/>
    <col min="5106" max="5106" width="9" style="1" customWidth="1"/>
    <col min="5107" max="5107" width="9.109375" style="1" customWidth="1"/>
    <col min="5108" max="5108" width="11.5546875" style="1" customWidth="1"/>
    <col min="5109" max="5109" width="11.44140625" style="1" customWidth="1"/>
    <col min="5110" max="5110" width="12.88671875" style="1" customWidth="1"/>
    <col min="5111" max="5111" width="11.44140625" style="1" customWidth="1"/>
    <col min="5112" max="5112" width="10.6640625" style="1" customWidth="1"/>
    <col min="5113" max="5113" width="7.44140625" style="1" customWidth="1"/>
    <col min="5114" max="5114" width="11.88671875" style="1" customWidth="1"/>
    <col min="5115" max="5115" width="9.88671875" style="1" customWidth="1"/>
    <col min="5116" max="5116" width="11" style="1" customWidth="1"/>
    <col min="5117" max="5117" width="12" style="1" customWidth="1"/>
    <col min="5118" max="5118" width="9.88671875" style="1" customWidth="1"/>
    <col min="5119" max="5119" width="7.88671875" style="1" customWidth="1"/>
    <col min="5120" max="5120" width="9.44140625" style="1" customWidth="1"/>
    <col min="5121" max="5121" width="14.44140625" style="1"/>
    <col min="5122" max="5123" width="17.5546875" style="1" customWidth="1"/>
    <col min="5124" max="5352" width="14.44140625" style="1"/>
    <col min="5353" max="5353" width="32.6640625" style="1" customWidth="1"/>
    <col min="5354" max="5354" width="50" style="1" customWidth="1"/>
    <col min="5355" max="5355" width="18.109375" style="1" customWidth="1"/>
    <col min="5356" max="5356" width="14.88671875" style="1" customWidth="1"/>
    <col min="5357" max="5357" width="13.6640625" style="1" customWidth="1"/>
    <col min="5358" max="5358" width="15.44140625" style="1" customWidth="1"/>
    <col min="5359" max="5359" width="14.5546875" style="1" customWidth="1"/>
    <col min="5360" max="5360" width="13" style="1" customWidth="1"/>
    <col min="5361" max="5361" width="12.33203125" style="1" customWidth="1"/>
    <col min="5362" max="5362" width="9" style="1" customWidth="1"/>
    <col min="5363" max="5363" width="9.109375" style="1" customWidth="1"/>
    <col min="5364" max="5364" width="11.5546875" style="1" customWidth="1"/>
    <col min="5365" max="5365" width="11.44140625" style="1" customWidth="1"/>
    <col min="5366" max="5366" width="12.88671875" style="1" customWidth="1"/>
    <col min="5367" max="5367" width="11.44140625" style="1" customWidth="1"/>
    <col min="5368" max="5368" width="10.6640625" style="1" customWidth="1"/>
    <col min="5369" max="5369" width="7.44140625" style="1" customWidth="1"/>
    <col min="5370" max="5370" width="11.88671875" style="1" customWidth="1"/>
    <col min="5371" max="5371" width="9.88671875" style="1" customWidth="1"/>
    <col min="5372" max="5372" width="11" style="1" customWidth="1"/>
    <col min="5373" max="5373" width="12" style="1" customWidth="1"/>
    <col min="5374" max="5374" width="9.88671875" style="1" customWidth="1"/>
    <col min="5375" max="5375" width="7.88671875" style="1" customWidth="1"/>
    <col min="5376" max="5376" width="9.44140625" style="1" customWidth="1"/>
    <col min="5377" max="5377" width="14.44140625" style="1"/>
    <col min="5378" max="5379" width="17.5546875" style="1" customWidth="1"/>
    <col min="5380" max="5608" width="14.44140625" style="1"/>
    <col min="5609" max="5609" width="32.6640625" style="1" customWidth="1"/>
    <col min="5610" max="5610" width="50" style="1" customWidth="1"/>
    <col min="5611" max="5611" width="18.109375" style="1" customWidth="1"/>
    <col min="5612" max="5612" width="14.88671875" style="1" customWidth="1"/>
    <col min="5613" max="5613" width="13.6640625" style="1" customWidth="1"/>
    <col min="5614" max="5614" width="15.44140625" style="1" customWidth="1"/>
    <col min="5615" max="5615" width="14.5546875" style="1" customWidth="1"/>
    <col min="5616" max="5616" width="13" style="1" customWidth="1"/>
    <col min="5617" max="5617" width="12.33203125" style="1" customWidth="1"/>
    <col min="5618" max="5618" width="9" style="1" customWidth="1"/>
    <col min="5619" max="5619" width="9.109375" style="1" customWidth="1"/>
    <col min="5620" max="5620" width="11.5546875" style="1" customWidth="1"/>
    <col min="5621" max="5621" width="11.44140625" style="1" customWidth="1"/>
    <col min="5622" max="5622" width="12.88671875" style="1" customWidth="1"/>
    <col min="5623" max="5623" width="11.44140625" style="1" customWidth="1"/>
    <col min="5624" max="5624" width="10.6640625" style="1" customWidth="1"/>
    <col min="5625" max="5625" width="7.44140625" style="1" customWidth="1"/>
    <col min="5626" max="5626" width="11.88671875" style="1" customWidth="1"/>
    <col min="5627" max="5627" width="9.88671875" style="1" customWidth="1"/>
    <col min="5628" max="5628" width="11" style="1" customWidth="1"/>
    <col min="5629" max="5629" width="12" style="1" customWidth="1"/>
    <col min="5630" max="5630" width="9.88671875" style="1" customWidth="1"/>
    <col min="5631" max="5631" width="7.88671875" style="1" customWidth="1"/>
    <col min="5632" max="5632" width="9.44140625" style="1" customWidth="1"/>
    <col min="5633" max="5633" width="14.44140625" style="1"/>
    <col min="5634" max="5635" width="17.5546875" style="1" customWidth="1"/>
    <col min="5636" max="5864" width="14.44140625" style="1"/>
    <col min="5865" max="5865" width="32.6640625" style="1" customWidth="1"/>
    <col min="5866" max="5866" width="50" style="1" customWidth="1"/>
    <col min="5867" max="5867" width="18.109375" style="1" customWidth="1"/>
    <col min="5868" max="5868" width="14.88671875" style="1" customWidth="1"/>
    <col min="5869" max="5869" width="13.6640625" style="1" customWidth="1"/>
    <col min="5870" max="5870" width="15.44140625" style="1" customWidth="1"/>
    <col min="5871" max="5871" width="14.5546875" style="1" customWidth="1"/>
    <col min="5872" max="5872" width="13" style="1" customWidth="1"/>
    <col min="5873" max="5873" width="12.33203125" style="1" customWidth="1"/>
    <col min="5874" max="5874" width="9" style="1" customWidth="1"/>
    <col min="5875" max="5875" width="9.109375" style="1" customWidth="1"/>
    <col min="5876" max="5876" width="11.5546875" style="1" customWidth="1"/>
    <col min="5877" max="5877" width="11.44140625" style="1" customWidth="1"/>
    <col min="5878" max="5878" width="12.88671875" style="1" customWidth="1"/>
    <col min="5879" max="5879" width="11.44140625" style="1" customWidth="1"/>
    <col min="5880" max="5880" width="10.6640625" style="1" customWidth="1"/>
    <col min="5881" max="5881" width="7.44140625" style="1" customWidth="1"/>
    <col min="5882" max="5882" width="11.88671875" style="1" customWidth="1"/>
    <col min="5883" max="5883" width="9.88671875" style="1" customWidth="1"/>
    <col min="5884" max="5884" width="11" style="1" customWidth="1"/>
    <col min="5885" max="5885" width="12" style="1" customWidth="1"/>
    <col min="5886" max="5886" width="9.88671875" style="1" customWidth="1"/>
    <col min="5887" max="5887" width="7.88671875" style="1" customWidth="1"/>
    <col min="5888" max="5888" width="9.44140625" style="1" customWidth="1"/>
    <col min="5889" max="5889" width="14.44140625" style="1"/>
    <col min="5890" max="5891" width="17.5546875" style="1" customWidth="1"/>
    <col min="5892" max="6120" width="14.44140625" style="1"/>
    <col min="6121" max="6121" width="32.6640625" style="1" customWidth="1"/>
    <col min="6122" max="6122" width="50" style="1" customWidth="1"/>
    <col min="6123" max="6123" width="18.109375" style="1" customWidth="1"/>
    <col min="6124" max="6124" width="14.88671875" style="1" customWidth="1"/>
    <col min="6125" max="6125" width="13.6640625" style="1" customWidth="1"/>
    <col min="6126" max="6126" width="15.44140625" style="1" customWidth="1"/>
    <col min="6127" max="6127" width="14.5546875" style="1" customWidth="1"/>
    <col min="6128" max="6128" width="13" style="1" customWidth="1"/>
    <col min="6129" max="6129" width="12.33203125" style="1" customWidth="1"/>
    <col min="6130" max="6130" width="9" style="1" customWidth="1"/>
    <col min="6131" max="6131" width="9.109375" style="1" customWidth="1"/>
    <col min="6132" max="6132" width="11.5546875" style="1" customWidth="1"/>
    <col min="6133" max="6133" width="11.44140625" style="1" customWidth="1"/>
    <col min="6134" max="6134" width="12.88671875" style="1" customWidth="1"/>
    <col min="6135" max="6135" width="11.44140625" style="1" customWidth="1"/>
    <col min="6136" max="6136" width="10.6640625" style="1" customWidth="1"/>
    <col min="6137" max="6137" width="7.44140625" style="1" customWidth="1"/>
    <col min="6138" max="6138" width="11.88671875" style="1" customWidth="1"/>
    <col min="6139" max="6139" width="9.88671875" style="1" customWidth="1"/>
    <col min="6140" max="6140" width="11" style="1" customWidth="1"/>
    <col min="6141" max="6141" width="12" style="1" customWidth="1"/>
    <col min="6142" max="6142" width="9.88671875" style="1" customWidth="1"/>
    <col min="6143" max="6143" width="7.88671875" style="1" customWidth="1"/>
    <col min="6144" max="6144" width="9.44140625" style="1" customWidth="1"/>
    <col min="6145" max="6145" width="14.44140625" style="1"/>
    <col min="6146" max="6147" width="17.5546875" style="1" customWidth="1"/>
    <col min="6148" max="6376" width="14.44140625" style="1"/>
    <col min="6377" max="6377" width="32.6640625" style="1" customWidth="1"/>
    <col min="6378" max="6378" width="50" style="1" customWidth="1"/>
    <col min="6379" max="6379" width="18.109375" style="1" customWidth="1"/>
    <col min="6380" max="6380" width="14.88671875" style="1" customWidth="1"/>
    <col min="6381" max="6381" width="13.6640625" style="1" customWidth="1"/>
    <col min="6382" max="6382" width="15.44140625" style="1" customWidth="1"/>
    <col min="6383" max="6383" width="14.5546875" style="1" customWidth="1"/>
    <col min="6384" max="6384" width="13" style="1" customWidth="1"/>
    <col min="6385" max="6385" width="12.33203125" style="1" customWidth="1"/>
    <col min="6386" max="6386" width="9" style="1" customWidth="1"/>
    <col min="6387" max="6387" width="9.109375" style="1" customWidth="1"/>
    <col min="6388" max="6388" width="11.5546875" style="1" customWidth="1"/>
    <col min="6389" max="6389" width="11.44140625" style="1" customWidth="1"/>
    <col min="6390" max="6390" width="12.88671875" style="1" customWidth="1"/>
    <col min="6391" max="6391" width="11.44140625" style="1" customWidth="1"/>
    <col min="6392" max="6392" width="10.6640625" style="1" customWidth="1"/>
    <col min="6393" max="6393" width="7.44140625" style="1" customWidth="1"/>
    <col min="6394" max="6394" width="11.88671875" style="1" customWidth="1"/>
    <col min="6395" max="6395" width="9.88671875" style="1" customWidth="1"/>
    <col min="6396" max="6396" width="11" style="1" customWidth="1"/>
    <col min="6397" max="6397" width="12" style="1" customWidth="1"/>
    <col min="6398" max="6398" width="9.88671875" style="1" customWidth="1"/>
    <col min="6399" max="6399" width="7.88671875" style="1" customWidth="1"/>
    <col min="6400" max="6400" width="9.44140625" style="1" customWidth="1"/>
    <col min="6401" max="6401" width="14.44140625" style="1"/>
    <col min="6402" max="6403" width="17.5546875" style="1" customWidth="1"/>
    <col min="6404" max="6632" width="14.44140625" style="1"/>
    <col min="6633" max="6633" width="32.6640625" style="1" customWidth="1"/>
    <col min="6634" max="6634" width="50" style="1" customWidth="1"/>
    <col min="6635" max="6635" width="18.109375" style="1" customWidth="1"/>
    <col min="6636" max="6636" width="14.88671875" style="1" customWidth="1"/>
    <col min="6637" max="6637" width="13.6640625" style="1" customWidth="1"/>
    <col min="6638" max="6638" width="15.44140625" style="1" customWidth="1"/>
    <col min="6639" max="6639" width="14.5546875" style="1" customWidth="1"/>
    <col min="6640" max="6640" width="13" style="1" customWidth="1"/>
    <col min="6641" max="6641" width="12.33203125" style="1" customWidth="1"/>
    <col min="6642" max="6642" width="9" style="1" customWidth="1"/>
    <col min="6643" max="6643" width="9.109375" style="1" customWidth="1"/>
    <col min="6644" max="6644" width="11.5546875" style="1" customWidth="1"/>
    <col min="6645" max="6645" width="11.44140625" style="1" customWidth="1"/>
    <col min="6646" max="6646" width="12.88671875" style="1" customWidth="1"/>
    <col min="6647" max="6647" width="11.44140625" style="1" customWidth="1"/>
    <col min="6648" max="6648" width="10.6640625" style="1" customWidth="1"/>
    <col min="6649" max="6649" width="7.44140625" style="1" customWidth="1"/>
    <col min="6650" max="6650" width="11.88671875" style="1" customWidth="1"/>
    <col min="6651" max="6651" width="9.88671875" style="1" customWidth="1"/>
    <col min="6652" max="6652" width="11" style="1" customWidth="1"/>
    <col min="6653" max="6653" width="12" style="1" customWidth="1"/>
    <col min="6654" max="6654" width="9.88671875" style="1" customWidth="1"/>
    <col min="6655" max="6655" width="7.88671875" style="1" customWidth="1"/>
    <col min="6656" max="6656" width="9.44140625" style="1" customWidth="1"/>
    <col min="6657" max="6657" width="14.44140625" style="1"/>
    <col min="6658" max="6659" width="17.5546875" style="1" customWidth="1"/>
    <col min="6660" max="6888" width="14.44140625" style="1"/>
    <col min="6889" max="6889" width="32.6640625" style="1" customWidth="1"/>
    <col min="6890" max="6890" width="50" style="1" customWidth="1"/>
    <col min="6891" max="6891" width="18.109375" style="1" customWidth="1"/>
    <col min="6892" max="6892" width="14.88671875" style="1" customWidth="1"/>
    <col min="6893" max="6893" width="13.6640625" style="1" customWidth="1"/>
    <col min="6894" max="6894" width="15.44140625" style="1" customWidth="1"/>
    <col min="6895" max="6895" width="14.5546875" style="1" customWidth="1"/>
    <col min="6896" max="6896" width="13" style="1" customWidth="1"/>
    <col min="6897" max="6897" width="12.33203125" style="1" customWidth="1"/>
    <col min="6898" max="6898" width="9" style="1" customWidth="1"/>
    <col min="6899" max="6899" width="9.109375" style="1" customWidth="1"/>
    <col min="6900" max="6900" width="11.5546875" style="1" customWidth="1"/>
    <col min="6901" max="6901" width="11.44140625" style="1" customWidth="1"/>
    <col min="6902" max="6902" width="12.88671875" style="1" customWidth="1"/>
    <col min="6903" max="6903" width="11.44140625" style="1" customWidth="1"/>
    <col min="6904" max="6904" width="10.6640625" style="1" customWidth="1"/>
    <col min="6905" max="6905" width="7.44140625" style="1" customWidth="1"/>
    <col min="6906" max="6906" width="11.88671875" style="1" customWidth="1"/>
    <col min="6907" max="6907" width="9.88671875" style="1" customWidth="1"/>
    <col min="6908" max="6908" width="11" style="1" customWidth="1"/>
    <col min="6909" max="6909" width="12" style="1" customWidth="1"/>
    <col min="6910" max="6910" width="9.88671875" style="1" customWidth="1"/>
    <col min="6911" max="6911" width="7.88671875" style="1" customWidth="1"/>
    <col min="6912" max="6912" width="9.44140625" style="1" customWidth="1"/>
    <col min="6913" max="6913" width="14.44140625" style="1"/>
    <col min="6914" max="6915" width="17.5546875" style="1" customWidth="1"/>
    <col min="6916" max="7144" width="14.44140625" style="1"/>
    <col min="7145" max="7145" width="32.6640625" style="1" customWidth="1"/>
    <col min="7146" max="7146" width="50" style="1" customWidth="1"/>
    <col min="7147" max="7147" width="18.109375" style="1" customWidth="1"/>
    <col min="7148" max="7148" width="14.88671875" style="1" customWidth="1"/>
    <col min="7149" max="7149" width="13.6640625" style="1" customWidth="1"/>
    <col min="7150" max="7150" width="15.44140625" style="1" customWidth="1"/>
    <col min="7151" max="7151" width="14.5546875" style="1" customWidth="1"/>
    <col min="7152" max="7152" width="13" style="1" customWidth="1"/>
    <col min="7153" max="7153" width="12.33203125" style="1" customWidth="1"/>
    <col min="7154" max="7154" width="9" style="1" customWidth="1"/>
    <col min="7155" max="7155" width="9.109375" style="1" customWidth="1"/>
    <col min="7156" max="7156" width="11.5546875" style="1" customWidth="1"/>
    <col min="7157" max="7157" width="11.44140625" style="1" customWidth="1"/>
    <col min="7158" max="7158" width="12.88671875" style="1" customWidth="1"/>
    <col min="7159" max="7159" width="11.44140625" style="1" customWidth="1"/>
    <col min="7160" max="7160" width="10.6640625" style="1" customWidth="1"/>
    <col min="7161" max="7161" width="7.44140625" style="1" customWidth="1"/>
    <col min="7162" max="7162" width="11.88671875" style="1" customWidth="1"/>
    <col min="7163" max="7163" width="9.88671875" style="1" customWidth="1"/>
    <col min="7164" max="7164" width="11" style="1" customWidth="1"/>
    <col min="7165" max="7165" width="12" style="1" customWidth="1"/>
    <col min="7166" max="7166" width="9.88671875" style="1" customWidth="1"/>
    <col min="7167" max="7167" width="7.88671875" style="1" customWidth="1"/>
    <col min="7168" max="7168" width="9.44140625" style="1" customWidth="1"/>
    <col min="7169" max="7169" width="14.44140625" style="1"/>
    <col min="7170" max="7171" width="17.5546875" style="1" customWidth="1"/>
    <col min="7172" max="7400" width="14.44140625" style="1"/>
    <col min="7401" max="7401" width="32.6640625" style="1" customWidth="1"/>
    <col min="7402" max="7402" width="50" style="1" customWidth="1"/>
    <col min="7403" max="7403" width="18.109375" style="1" customWidth="1"/>
    <col min="7404" max="7404" width="14.88671875" style="1" customWidth="1"/>
    <col min="7405" max="7405" width="13.6640625" style="1" customWidth="1"/>
    <col min="7406" max="7406" width="15.44140625" style="1" customWidth="1"/>
    <col min="7407" max="7407" width="14.5546875" style="1" customWidth="1"/>
    <col min="7408" max="7408" width="13" style="1" customWidth="1"/>
    <col min="7409" max="7409" width="12.33203125" style="1" customWidth="1"/>
    <col min="7410" max="7410" width="9" style="1" customWidth="1"/>
    <col min="7411" max="7411" width="9.109375" style="1" customWidth="1"/>
    <col min="7412" max="7412" width="11.5546875" style="1" customWidth="1"/>
    <col min="7413" max="7413" width="11.44140625" style="1" customWidth="1"/>
    <col min="7414" max="7414" width="12.88671875" style="1" customWidth="1"/>
    <col min="7415" max="7415" width="11.44140625" style="1" customWidth="1"/>
    <col min="7416" max="7416" width="10.6640625" style="1" customWidth="1"/>
    <col min="7417" max="7417" width="7.44140625" style="1" customWidth="1"/>
    <col min="7418" max="7418" width="11.88671875" style="1" customWidth="1"/>
    <col min="7419" max="7419" width="9.88671875" style="1" customWidth="1"/>
    <col min="7420" max="7420" width="11" style="1" customWidth="1"/>
    <col min="7421" max="7421" width="12" style="1" customWidth="1"/>
    <col min="7422" max="7422" width="9.88671875" style="1" customWidth="1"/>
    <col min="7423" max="7423" width="7.88671875" style="1" customWidth="1"/>
    <col min="7424" max="7424" width="9.44140625" style="1" customWidth="1"/>
    <col min="7425" max="7425" width="14.44140625" style="1"/>
    <col min="7426" max="7427" width="17.5546875" style="1" customWidth="1"/>
    <col min="7428" max="7656" width="14.44140625" style="1"/>
    <col min="7657" max="7657" width="32.6640625" style="1" customWidth="1"/>
    <col min="7658" max="7658" width="50" style="1" customWidth="1"/>
    <col min="7659" max="7659" width="18.109375" style="1" customWidth="1"/>
    <col min="7660" max="7660" width="14.88671875" style="1" customWidth="1"/>
    <col min="7661" max="7661" width="13.6640625" style="1" customWidth="1"/>
    <col min="7662" max="7662" width="15.44140625" style="1" customWidth="1"/>
    <col min="7663" max="7663" width="14.5546875" style="1" customWidth="1"/>
    <col min="7664" max="7664" width="13" style="1" customWidth="1"/>
    <col min="7665" max="7665" width="12.33203125" style="1" customWidth="1"/>
    <col min="7666" max="7666" width="9" style="1" customWidth="1"/>
    <col min="7667" max="7667" width="9.109375" style="1" customWidth="1"/>
    <col min="7668" max="7668" width="11.5546875" style="1" customWidth="1"/>
    <col min="7669" max="7669" width="11.44140625" style="1" customWidth="1"/>
    <col min="7670" max="7670" width="12.88671875" style="1" customWidth="1"/>
    <col min="7671" max="7671" width="11.44140625" style="1" customWidth="1"/>
    <col min="7672" max="7672" width="10.6640625" style="1" customWidth="1"/>
    <col min="7673" max="7673" width="7.44140625" style="1" customWidth="1"/>
    <col min="7674" max="7674" width="11.88671875" style="1" customWidth="1"/>
    <col min="7675" max="7675" width="9.88671875" style="1" customWidth="1"/>
    <col min="7676" max="7676" width="11" style="1" customWidth="1"/>
    <col min="7677" max="7677" width="12" style="1" customWidth="1"/>
    <col min="7678" max="7678" width="9.88671875" style="1" customWidth="1"/>
    <col min="7679" max="7679" width="7.88671875" style="1" customWidth="1"/>
    <col min="7680" max="7680" width="9.44140625" style="1" customWidth="1"/>
    <col min="7681" max="7681" width="14.44140625" style="1"/>
    <col min="7682" max="7683" width="17.5546875" style="1" customWidth="1"/>
    <col min="7684" max="7912" width="14.44140625" style="1"/>
    <col min="7913" max="7913" width="32.6640625" style="1" customWidth="1"/>
    <col min="7914" max="7914" width="50" style="1" customWidth="1"/>
    <col min="7915" max="7915" width="18.109375" style="1" customWidth="1"/>
    <col min="7916" max="7916" width="14.88671875" style="1" customWidth="1"/>
    <col min="7917" max="7917" width="13.6640625" style="1" customWidth="1"/>
    <col min="7918" max="7918" width="15.44140625" style="1" customWidth="1"/>
    <col min="7919" max="7919" width="14.5546875" style="1" customWidth="1"/>
    <col min="7920" max="7920" width="13" style="1" customWidth="1"/>
    <col min="7921" max="7921" width="12.33203125" style="1" customWidth="1"/>
    <col min="7922" max="7922" width="9" style="1" customWidth="1"/>
    <col min="7923" max="7923" width="9.109375" style="1" customWidth="1"/>
    <col min="7924" max="7924" width="11.5546875" style="1" customWidth="1"/>
    <col min="7925" max="7925" width="11.44140625" style="1" customWidth="1"/>
    <col min="7926" max="7926" width="12.88671875" style="1" customWidth="1"/>
    <col min="7927" max="7927" width="11.44140625" style="1" customWidth="1"/>
    <col min="7928" max="7928" width="10.6640625" style="1" customWidth="1"/>
    <col min="7929" max="7929" width="7.44140625" style="1" customWidth="1"/>
    <col min="7930" max="7930" width="11.88671875" style="1" customWidth="1"/>
    <col min="7931" max="7931" width="9.88671875" style="1" customWidth="1"/>
    <col min="7932" max="7932" width="11" style="1" customWidth="1"/>
    <col min="7933" max="7933" width="12" style="1" customWidth="1"/>
    <col min="7934" max="7934" width="9.88671875" style="1" customWidth="1"/>
    <col min="7935" max="7935" width="7.88671875" style="1" customWidth="1"/>
    <col min="7936" max="7936" width="9.44140625" style="1" customWidth="1"/>
    <col min="7937" max="7937" width="14.44140625" style="1"/>
    <col min="7938" max="7939" width="17.5546875" style="1" customWidth="1"/>
    <col min="7940" max="8168" width="14.44140625" style="1"/>
    <col min="8169" max="8169" width="32.6640625" style="1" customWidth="1"/>
    <col min="8170" max="8170" width="50" style="1" customWidth="1"/>
    <col min="8171" max="8171" width="18.109375" style="1" customWidth="1"/>
    <col min="8172" max="8172" width="14.88671875" style="1" customWidth="1"/>
    <col min="8173" max="8173" width="13.6640625" style="1" customWidth="1"/>
    <col min="8174" max="8174" width="15.44140625" style="1" customWidth="1"/>
    <col min="8175" max="8175" width="14.5546875" style="1" customWidth="1"/>
    <col min="8176" max="8176" width="13" style="1" customWidth="1"/>
    <col min="8177" max="8177" width="12.33203125" style="1" customWidth="1"/>
    <col min="8178" max="8178" width="9" style="1" customWidth="1"/>
    <col min="8179" max="8179" width="9.109375" style="1" customWidth="1"/>
    <col min="8180" max="8180" width="11.5546875" style="1" customWidth="1"/>
    <col min="8181" max="8181" width="11.44140625" style="1" customWidth="1"/>
    <col min="8182" max="8182" width="12.88671875" style="1" customWidth="1"/>
    <col min="8183" max="8183" width="11.44140625" style="1" customWidth="1"/>
    <col min="8184" max="8184" width="10.6640625" style="1" customWidth="1"/>
    <col min="8185" max="8185" width="7.44140625" style="1" customWidth="1"/>
    <col min="8186" max="8186" width="11.88671875" style="1" customWidth="1"/>
    <col min="8187" max="8187" width="9.88671875" style="1" customWidth="1"/>
    <col min="8188" max="8188" width="11" style="1" customWidth="1"/>
    <col min="8189" max="8189" width="12" style="1" customWidth="1"/>
    <col min="8190" max="8190" width="9.88671875" style="1" customWidth="1"/>
    <col min="8191" max="8191" width="7.88671875" style="1" customWidth="1"/>
    <col min="8192" max="8192" width="9.44140625" style="1" customWidth="1"/>
    <col min="8193" max="8193" width="14.44140625" style="1"/>
    <col min="8194" max="8195" width="17.5546875" style="1" customWidth="1"/>
    <col min="8196" max="8424" width="14.44140625" style="1"/>
    <col min="8425" max="8425" width="32.6640625" style="1" customWidth="1"/>
    <col min="8426" max="8426" width="50" style="1" customWidth="1"/>
    <col min="8427" max="8427" width="18.109375" style="1" customWidth="1"/>
    <col min="8428" max="8428" width="14.88671875" style="1" customWidth="1"/>
    <col min="8429" max="8429" width="13.6640625" style="1" customWidth="1"/>
    <col min="8430" max="8430" width="15.44140625" style="1" customWidth="1"/>
    <col min="8431" max="8431" width="14.5546875" style="1" customWidth="1"/>
    <col min="8432" max="8432" width="13" style="1" customWidth="1"/>
    <col min="8433" max="8433" width="12.33203125" style="1" customWidth="1"/>
    <col min="8434" max="8434" width="9" style="1" customWidth="1"/>
    <col min="8435" max="8435" width="9.109375" style="1" customWidth="1"/>
    <col min="8436" max="8436" width="11.5546875" style="1" customWidth="1"/>
    <col min="8437" max="8437" width="11.44140625" style="1" customWidth="1"/>
    <col min="8438" max="8438" width="12.88671875" style="1" customWidth="1"/>
    <col min="8439" max="8439" width="11.44140625" style="1" customWidth="1"/>
    <col min="8440" max="8440" width="10.6640625" style="1" customWidth="1"/>
    <col min="8441" max="8441" width="7.44140625" style="1" customWidth="1"/>
    <col min="8442" max="8442" width="11.88671875" style="1" customWidth="1"/>
    <col min="8443" max="8443" width="9.88671875" style="1" customWidth="1"/>
    <col min="8444" max="8444" width="11" style="1" customWidth="1"/>
    <col min="8445" max="8445" width="12" style="1" customWidth="1"/>
    <col min="8446" max="8446" width="9.88671875" style="1" customWidth="1"/>
    <col min="8447" max="8447" width="7.88671875" style="1" customWidth="1"/>
    <col min="8448" max="8448" width="9.44140625" style="1" customWidth="1"/>
    <col min="8449" max="8449" width="14.44140625" style="1"/>
    <col min="8450" max="8451" width="17.5546875" style="1" customWidth="1"/>
    <col min="8452" max="8680" width="14.44140625" style="1"/>
    <col min="8681" max="8681" width="32.6640625" style="1" customWidth="1"/>
    <col min="8682" max="8682" width="50" style="1" customWidth="1"/>
    <col min="8683" max="8683" width="18.109375" style="1" customWidth="1"/>
    <col min="8684" max="8684" width="14.88671875" style="1" customWidth="1"/>
    <col min="8685" max="8685" width="13.6640625" style="1" customWidth="1"/>
    <col min="8686" max="8686" width="15.44140625" style="1" customWidth="1"/>
    <col min="8687" max="8687" width="14.5546875" style="1" customWidth="1"/>
    <col min="8688" max="8688" width="13" style="1" customWidth="1"/>
    <col min="8689" max="8689" width="12.33203125" style="1" customWidth="1"/>
    <col min="8690" max="8690" width="9" style="1" customWidth="1"/>
    <col min="8691" max="8691" width="9.109375" style="1" customWidth="1"/>
    <col min="8692" max="8692" width="11.5546875" style="1" customWidth="1"/>
    <col min="8693" max="8693" width="11.44140625" style="1" customWidth="1"/>
    <col min="8694" max="8694" width="12.88671875" style="1" customWidth="1"/>
    <col min="8695" max="8695" width="11.44140625" style="1" customWidth="1"/>
    <col min="8696" max="8696" width="10.6640625" style="1" customWidth="1"/>
    <col min="8697" max="8697" width="7.44140625" style="1" customWidth="1"/>
    <col min="8698" max="8698" width="11.88671875" style="1" customWidth="1"/>
    <col min="8699" max="8699" width="9.88671875" style="1" customWidth="1"/>
    <col min="8700" max="8700" width="11" style="1" customWidth="1"/>
    <col min="8701" max="8701" width="12" style="1" customWidth="1"/>
    <col min="8702" max="8702" width="9.88671875" style="1" customWidth="1"/>
    <col min="8703" max="8703" width="7.88671875" style="1" customWidth="1"/>
    <col min="8704" max="8704" width="9.44140625" style="1" customWidth="1"/>
    <col min="8705" max="8705" width="14.44140625" style="1"/>
    <col min="8706" max="8707" width="17.5546875" style="1" customWidth="1"/>
    <col min="8708" max="8936" width="14.44140625" style="1"/>
    <col min="8937" max="8937" width="32.6640625" style="1" customWidth="1"/>
    <col min="8938" max="8938" width="50" style="1" customWidth="1"/>
    <col min="8939" max="8939" width="18.109375" style="1" customWidth="1"/>
    <col min="8940" max="8940" width="14.88671875" style="1" customWidth="1"/>
    <col min="8941" max="8941" width="13.6640625" style="1" customWidth="1"/>
    <col min="8942" max="8942" width="15.44140625" style="1" customWidth="1"/>
    <col min="8943" max="8943" width="14.5546875" style="1" customWidth="1"/>
    <col min="8944" max="8944" width="13" style="1" customWidth="1"/>
    <col min="8945" max="8945" width="12.33203125" style="1" customWidth="1"/>
    <col min="8946" max="8946" width="9" style="1" customWidth="1"/>
    <col min="8947" max="8947" width="9.109375" style="1" customWidth="1"/>
    <col min="8948" max="8948" width="11.5546875" style="1" customWidth="1"/>
    <col min="8949" max="8949" width="11.44140625" style="1" customWidth="1"/>
    <col min="8950" max="8950" width="12.88671875" style="1" customWidth="1"/>
    <col min="8951" max="8951" width="11.44140625" style="1" customWidth="1"/>
    <col min="8952" max="8952" width="10.6640625" style="1" customWidth="1"/>
    <col min="8953" max="8953" width="7.44140625" style="1" customWidth="1"/>
    <col min="8954" max="8954" width="11.88671875" style="1" customWidth="1"/>
    <col min="8955" max="8955" width="9.88671875" style="1" customWidth="1"/>
    <col min="8956" max="8956" width="11" style="1" customWidth="1"/>
    <col min="8957" max="8957" width="12" style="1" customWidth="1"/>
    <col min="8958" max="8958" width="9.88671875" style="1" customWidth="1"/>
    <col min="8959" max="8959" width="7.88671875" style="1" customWidth="1"/>
    <col min="8960" max="8960" width="9.44140625" style="1" customWidth="1"/>
    <col min="8961" max="8961" width="14.44140625" style="1"/>
    <col min="8962" max="8963" width="17.5546875" style="1" customWidth="1"/>
    <col min="8964" max="9192" width="14.44140625" style="1"/>
    <col min="9193" max="9193" width="32.6640625" style="1" customWidth="1"/>
    <col min="9194" max="9194" width="50" style="1" customWidth="1"/>
    <col min="9195" max="9195" width="18.109375" style="1" customWidth="1"/>
    <col min="9196" max="9196" width="14.88671875" style="1" customWidth="1"/>
    <col min="9197" max="9197" width="13.6640625" style="1" customWidth="1"/>
    <col min="9198" max="9198" width="15.44140625" style="1" customWidth="1"/>
    <col min="9199" max="9199" width="14.5546875" style="1" customWidth="1"/>
    <col min="9200" max="9200" width="13" style="1" customWidth="1"/>
    <col min="9201" max="9201" width="12.33203125" style="1" customWidth="1"/>
    <col min="9202" max="9202" width="9" style="1" customWidth="1"/>
    <col min="9203" max="9203" width="9.109375" style="1" customWidth="1"/>
    <col min="9204" max="9204" width="11.5546875" style="1" customWidth="1"/>
    <col min="9205" max="9205" width="11.44140625" style="1" customWidth="1"/>
    <col min="9206" max="9206" width="12.88671875" style="1" customWidth="1"/>
    <col min="9207" max="9207" width="11.44140625" style="1" customWidth="1"/>
    <col min="9208" max="9208" width="10.6640625" style="1" customWidth="1"/>
    <col min="9209" max="9209" width="7.44140625" style="1" customWidth="1"/>
    <col min="9210" max="9210" width="11.88671875" style="1" customWidth="1"/>
    <col min="9211" max="9211" width="9.88671875" style="1" customWidth="1"/>
    <col min="9212" max="9212" width="11" style="1" customWidth="1"/>
    <col min="9213" max="9213" width="12" style="1" customWidth="1"/>
    <col min="9214" max="9214" width="9.88671875" style="1" customWidth="1"/>
    <col min="9215" max="9215" width="7.88671875" style="1" customWidth="1"/>
    <col min="9216" max="9216" width="9.44140625" style="1" customWidth="1"/>
    <col min="9217" max="9217" width="14.44140625" style="1"/>
    <col min="9218" max="9219" width="17.5546875" style="1" customWidth="1"/>
    <col min="9220" max="9448" width="14.44140625" style="1"/>
    <col min="9449" max="9449" width="32.6640625" style="1" customWidth="1"/>
    <col min="9450" max="9450" width="50" style="1" customWidth="1"/>
    <col min="9451" max="9451" width="18.109375" style="1" customWidth="1"/>
    <col min="9452" max="9452" width="14.88671875" style="1" customWidth="1"/>
    <col min="9453" max="9453" width="13.6640625" style="1" customWidth="1"/>
    <col min="9454" max="9454" width="15.44140625" style="1" customWidth="1"/>
    <col min="9455" max="9455" width="14.5546875" style="1" customWidth="1"/>
    <col min="9456" max="9456" width="13" style="1" customWidth="1"/>
    <col min="9457" max="9457" width="12.33203125" style="1" customWidth="1"/>
    <col min="9458" max="9458" width="9" style="1" customWidth="1"/>
    <col min="9459" max="9459" width="9.109375" style="1" customWidth="1"/>
    <col min="9460" max="9460" width="11.5546875" style="1" customWidth="1"/>
    <col min="9461" max="9461" width="11.44140625" style="1" customWidth="1"/>
    <col min="9462" max="9462" width="12.88671875" style="1" customWidth="1"/>
    <col min="9463" max="9463" width="11.44140625" style="1" customWidth="1"/>
    <col min="9464" max="9464" width="10.6640625" style="1" customWidth="1"/>
    <col min="9465" max="9465" width="7.44140625" style="1" customWidth="1"/>
    <col min="9466" max="9466" width="11.88671875" style="1" customWidth="1"/>
    <col min="9467" max="9467" width="9.88671875" style="1" customWidth="1"/>
    <col min="9468" max="9468" width="11" style="1" customWidth="1"/>
    <col min="9469" max="9469" width="12" style="1" customWidth="1"/>
    <col min="9470" max="9470" width="9.88671875" style="1" customWidth="1"/>
    <col min="9471" max="9471" width="7.88671875" style="1" customWidth="1"/>
    <col min="9472" max="9472" width="9.44140625" style="1" customWidth="1"/>
    <col min="9473" max="9473" width="14.44140625" style="1"/>
    <col min="9474" max="9475" width="17.5546875" style="1" customWidth="1"/>
    <col min="9476" max="9704" width="14.44140625" style="1"/>
    <col min="9705" max="9705" width="32.6640625" style="1" customWidth="1"/>
    <col min="9706" max="9706" width="50" style="1" customWidth="1"/>
    <col min="9707" max="9707" width="18.109375" style="1" customWidth="1"/>
    <col min="9708" max="9708" width="14.88671875" style="1" customWidth="1"/>
    <col min="9709" max="9709" width="13.6640625" style="1" customWidth="1"/>
    <col min="9710" max="9710" width="15.44140625" style="1" customWidth="1"/>
    <col min="9711" max="9711" width="14.5546875" style="1" customWidth="1"/>
    <col min="9712" max="9712" width="13" style="1" customWidth="1"/>
    <col min="9713" max="9713" width="12.33203125" style="1" customWidth="1"/>
    <col min="9714" max="9714" width="9" style="1" customWidth="1"/>
    <col min="9715" max="9715" width="9.109375" style="1" customWidth="1"/>
    <col min="9716" max="9716" width="11.5546875" style="1" customWidth="1"/>
    <col min="9717" max="9717" width="11.44140625" style="1" customWidth="1"/>
    <col min="9718" max="9718" width="12.88671875" style="1" customWidth="1"/>
    <col min="9719" max="9719" width="11.44140625" style="1" customWidth="1"/>
    <col min="9720" max="9720" width="10.6640625" style="1" customWidth="1"/>
    <col min="9721" max="9721" width="7.44140625" style="1" customWidth="1"/>
    <col min="9722" max="9722" width="11.88671875" style="1" customWidth="1"/>
    <col min="9723" max="9723" width="9.88671875" style="1" customWidth="1"/>
    <col min="9724" max="9724" width="11" style="1" customWidth="1"/>
    <col min="9725" max="9725" width="12" style="1" customWidth="1"/>
    <col min="9726" max="9726" width="9.88671875" style="1" customWidth="1"/>
    <col min="9727" max="9727" width="7.88671875" style="1" customWidth="1"/>
    <col min="9728" max="9728" width="9.44140625" style="1" customWidth="1"/>
    <col min="9729" max="9729" width="14.44140625" style="1"/>
    <col min="9730" max="9731" width="17.5546875" style="1" customWidth="1"/>
    <col min="9732" max="9960" width="14.44140625" style="1"/>
    <col min="9961" max="9961" width="32.6640625" style="1" customWidth="1"/>
    <col min="9962" max="9962" width="50" style="1" customWidth="1"/>
    <col min="9963" max="9963" width="18.109375" style="1" customWidth="1"/>
    <col min="9964" max="9964" width="14.88671875" style="1" customWidth="1"/>
    <col min="9965" max="9965" width="13.6640625" style="1" customWidth="1"/>
    <col min="9966" max="9966" width="15.44140625" style="1" customWidth="1"/>
    <col min="9967" max="9967" width="14.5546875" style="1" customWidth="1"/>
    <col min="9968" max="9968" width="13" style="1" customWidth="1"/>
    <col min="9969" max="9969" width="12.33203125" style="1" customWidth="1"/>
    <col min="9970" max="9970" width="9" style="1" customWidth="1"/>
    <col min="9971" max="9971" width="9.109375" style="1" customWidth="1"/>
    <col min="9972" max="9972" width="11.5546875" style="1" customWidth="1"/>
    <col min="9973" max="9973" width="11.44140625" style="1" customWidth="1"/>
    <col min="9974" max="9974" width="12.88671875" style="1" customWidth="1"/>
    <col min="9975" max="9975" width="11.44140625" style="1" customWidth="1"/>
    <col min="9976" max="9976" width="10.6640625" style="1" customWidth="1"/>
    <col min="9977" max="9977" width="7.44140625" style="1" customWidth="1"/>
    <col min="9978" max="9978" width="11.88671875" style="1" customWidth="1"/>
    <col min="9979" max="9979" width="9.88671875" style="1" customWidth="1"/>
    <col min="9980" max="9980" width="11" style="1" customWidth="1"/>
    <col min="9981" max="9981" width="12" style="1" customWidth="1"/>
    <col min="9982" max="9982" width="9.88671875" style="1" customWidth="1"/>
    <col min="9983" max="9983" width="7.88671875" style="1" customWidth="1"/>
    <col min="9984" max="9984" width="9.44140625" style="1" customWidth="1"/>
    <col min="9985" max="9985" width="14.44140625" style="1"/>
    <col min="9986" max="9987" width="17.5546875" style="1" customWidth="1"/>
    <col min="9988" max="10216" width="14.44140625" style="1"/>
    <col min="10217" max="10217" width="32.6640625" style="1" customWidth="1"/>
    <col min="10218" max="10218" width="50" style="1" customWidth="1"/>
    <col min="10219" max="10219" width="18.109375" style="1" customWidth="1"/>
    <col min="10220" max="10220" width="14.88671875" style="1" customWidth="1"/>
    <col min="10221" max="10221" width="13.6640625" style="1" customWidth="1"/>
    <col min="10222" max="10222" width="15.44140625" style="1" customWidth="1"/>
    <col min="10223" max="10223" width="14.5546875" style="1" customWidth="1"/>
    <col min="10224" max="10224" width="13" style="1" customWidth="1"/>
    <col min="10225" max="10225" width="12.33203125" style="1" customWidth="1"/>
    <col min="10226" max="10226" width="9" style="1" customWidth="1"/>
    <col min="10227" max="10227" width="9.109375" style="1" customWidth="1"/>
    <col min="10228" max="10228" width="11.5546875" style="1" customWidth="1"/>
    <col min="10229" max="10229" width="11.44140625" style="1" customWidth="1"/>
    <col min="10230" max="10230" width="12.88671875" style="1" customWidth="1"/>
    <col min="10231" max="10231" width="11.44140625" style="1" customWidth="1"/>
    <col min="10232" max="10232" width="10.6640625" style="1" customWidth="1"/>
    <col min="10233" max="10233" width="7.44140625" style="1" customWidth="1"/>
    <col min="10234" max="10234" width="11.88671875" style="1" customWidth="1"/>
    <col min="10235" max="10235" width="9.88671875" style="1" customWidth="1"/>
    <col min="10236" max="10236" width="11" style="1" customWidth="1"/>
    <col min="10237" max="10237" width="12" style="1" customWidth="1"/>
    <col min="10238" max="10238" width="9.88671875" style="1" customWidth="1"/>
    <col min="10239" max="10239" width="7.88671875" style="1" customWidth="1"/>
    <col min="10240" max="10240" width="9.44140625" style="1" customWidth="1"/>
    <col min="10241" max="10241" width="14.44140625" style="1"/>
    <col min="10242" max="10243" width="17.5546875" style="1" customWidth="1"/>
    <col min="10244" max="10472" width="14.44140625" style="1"/>
    <col min="10473" max="10473" width="32.6640625" style="1" customWidth="1"/>
    <col min="10474" max="10474" width="50" style="1" customWidth="1"/>
    <col min="10475" max="10475" width="18.109375" style="1" customWidth="1"/>
    <col min="10476" max="10476" width="14.88671875" style="1" customWidth="1"/>
    <col min="10477" max="10477" width="13.6640625" style="1" customWidth="1"/>
    <col min="10478" max="10478" width="15.44140625" style="1" customWidth="1"/>
    <col min="10479" max="10479" width="14.5546875" style="1" customWidth="1"/>
    <col min="10480" max="10480" width="13" style="1" customWidth="1"/>
    <col min="10481" max="10481" width="12.33203125" style="1" customWidth="1"/>
    <col min="10482" max="10482" width="9" style="1" customWidth="1"/>
    <col min="10483" max="10483" width="9.109375" style="1" customWidth="1"/>
    <col min="10484" max="10484" width="11.5546875" style="1" customWidth="1"/>
    <col min="10485" max="10485" width="11.44140625" style="1" customWidth="1"/>
    <col min="10486" max="10486" width="12.88671875" style="1" customWidth="1"/>
    <col min="10487" max="10487" width="11.44140625" style="1" customWidth="1"/>
    <col min="10488" max="10488" width="10.6640625" style="1" customWidth="1"/>
    <col min="10489" max="10489" width="7.44140625" style="1" customWidth="1"/>
    <col min="10490" max="10490" width="11.88671875" style="1" customWidth="1"/>
    <col min="10491" max="10491" width="9.88671875" style="1" customWidth="1"/>
    <col min="10492" max="10492" width="11" style="1" customWidth="1"/>
    <col min="10493" max="10493" width="12" style="1" customWidth="1"/>
    <col min="10494" max="10494" width="9.88671875" style="1" customWidth="1"/>
    <col min="10495" max="10495" width="7.88671875" style="1" customWidth="1"/>
    <col min="10496" max="10496" width="9.44140625" style="1" customWidth="1"/>
    <col min="10497" max="10497" width="14.44140625" style="1"/>
    <col min="10498" max="10499" width="17.5546875" style="1" customWidth="1"/>
    <col min="10500" max="10728" width="14.44140625" style="1"/>
    <col min="10729" max="10729" width="32.6640625" style="1" customWidth="1"/>
    <col min="10730" max="10730" width="50" style="1" customWidth="1"/>
    <col min="10731" max="10731" width="18.109375" style="1" customWidth="1"/>
    <col min="10732" max="10732" width="14.88671875" style="1" customWidth="1"/>
    <col min="10733" max="10733" width="13.6640625" style="1" customWidth="1"/>
    <col min="10734" max="10734" width="15.44140625" style="1" customWidth="1"/>
    <col min="10735" max="10735" width="14.5546875" style="1" customWidth="1"/>
    <col min="10736" max="10736" width="13" style="1" customWidth="1"/>
    <col min="10737" max="10737" width="12.33203125" style="1" customWidth="1"/>
    <col min="10738" max="10738" width="9" style="1" customWidth="1"/>
    <col min="10739" max="10739" width="9.109375" style="1" customWidth="1"/>
    <col min="10740" max="10740" width="11.5546875" style="1" customWidth="1"/>
    <col min="10741" max="10741" width="11.44140625" style="1" customWidth="1"/>
    <col min="10742" max="10742" width="12.88671875" style="1" customWidth="1"/>
    <col min="10743" max="10743" width="11.44140625" style="1" customWidth="1"/>
    <col min="10744" max="10744" width="10.6640625" style="1" customWidth="1"/>
    <col min="10745" max="10745" width="7.44140625" style="1" customWidth="1"/>
    <col min="10746" max="10746" width="11.88671875" style="1" customWidth="1"/>
    <col min="10747" max="10747" width="9.88671875" style="1" customWidth="1"/>
    <col min="10748" max="10748" width="11" style="1" customWidth="1"/>
    <col min="10749" max="10749" width="12" style="1" customWidth="1"/>
    <col min="10750" max="10750" width="9.88671875" style="1" customWidth="1"/>
    <col min="10751" max="10751" width="7.88671875" style="1" customWidth="1"/>
    <col min="10752" max="10752" width="9.44140625" style="1" customWidth="1"/>
    <col min="10753" max="10753" width="14.44140625" style="1"/>
    <col min="10754" max="10755" width="17.5546875" style="1" customWidth="1"/>
    <col min="10756" max="10984" width="14.44140625" style="1"/>
    <col min="10985" max="10985" width="32.6640625" style="1" customWidth="1"/>
    <col min="10986" max="10986" width="50" style="1" customWidth="1"/>
    <col min="10987" max="10987" width="18.109375" style="1" customWidth="1"/>
    <col min="10988" max="10988" width="14.88671875" style="1" customWidth="1"/>
    <col min="10989" max="10989" width="13.6640625" style="1" customWidth="1"/>
    <col min="10990" max="10990" width="15.44140625" style="1" customWidth="1"/>
    <col min="10991" max="10991" width="14.5546875" style="1" customWidth="1"/>
    <col min="10992" max="10992" width="13" style="1" customWidth="1"/>
    <col min="10993" max="10993" width="12.33203125" style="1" customWidth="1"/>
    <col min="10994" max="10994" width="9" style="1" customWidth="1"/>
    <col min="10995" max="10995" width="9.109375" style="1" customWidth="1"/>
    <col min="10996" max="10996" width="11.5546875" style="1" customWidth="1"/>
    <col min="10997" max="10997" width="11.44140625" style="1" customWidth="1"/>
    <col min="10998" max="10998" width="12.88671875" style="1" customWidth="1"/>
    <col min="10999" max="10999" width="11.44140625" style="1" customWidth="1"/>
    <col min="11000" max="11000" width="10.6640625" style="1" customWidth="1"/>
    <col min="11001" max="11001" width="7.44140625" style="1" customWidth="1"/>
    <col min="11002" max="11002" width="11.88671875" style="1" customWidth="1"/>
    <col min="11003" max="11003" width="9.88671875" style="1" customWidth="1"/>
    <col min="11004" max="11004" width="11" style="1" customWidth="1"/>
    <col min="11005" max="11005" width="12" style="1" customWidth="1"/>
    <col min="11006" max="11006" width="9.88671875" style="1" customWidth="1"/>
    <col min="11007" max="11007" width="7.88671875" style="1" customWidth="1"/>
    <col min="11008" max="11008" width="9.44140625" style="1" customWidth="1"/>
    <col min="11009" max="11009" width="14.44140625" style="1"/>
    <col min="11010" max="11011" width="17.5546875" style="1" customWidth="1"/>
    <col min="11012" max="11240" width="14.44140625" style="1"/>
    <col min="11241" max="11241" width="32.6640625" style="1" customWidth="1"/>
    <col min="11242" max="11242" width="50" style="1" customWidth="1"/>
    <col min="11243" max="11243" width="18.109375" style="1" customWidth="1"/>
    <col min="11244" max="11244" width="14.88671875" style="1" customWidth="1"/>
    <col min="11245" max="11245" width="13.6640625" style="1" customWidth="1"/>
    <col min="11246" max="11246" width="15.44140625" style="1" customWidth="1"/>
    <col min="11247" max="11247" width="14.5546875" style="1" customWidth="1"/>
    <col min="11248" max="11248" width="13" style="1" customWidth="1"/>
    <col min="11249" max="11249" width="12.33203125" style="1" customWidth="1"/>
    <col min="11250" max="11250" width="9" style="1" customWidth="1"/>
    <col min="11251" max="11251" width="9.109375" style="1" customWidth="1"/>
    <col min="11252" max="11252" width="11.5546875" style="1" customWidth="1"/>
    <col min="11253" max="11253" width="11.44140625" style="1" customWidth="1"/>
    <col min="11254" max="11254" width="12.88671875" style="1" customWidth="1"/>
    <col min="11255" max="11255" width="11.44140625" style="1" customWidth="1"/>
    <col min="11256" max="11256" width="10.6640625" style="1" customWidth="1"/>
    <col min="11257" max="11257" width="7.44140625" style="1" customWidth="1"/>
    <col min="11258" max="11258" width="11.88671875" style="1" customWidth="1"/>
    <col min="11259" max="11259" width="9.88671875" style="1" customWidth="1"/>
    <col min="11260" max="11260" width="11" style="1" customWidth="1"/>
    <col min="11261" max="11261" width="12" style="1" customWidth="1"/>
    <col min="11262" max="11262" width="9.88671875" style="1" customWidth="1"/>
    <col min="11263" max="11263" width="7.88671875" style="1" customWidth="1"/>
    <col min="11264" max="11264" width="9.44140625" style="1" customWidth="1"/>
    <col min="11265" max="11265" width="14.44140625" style="1"/>
    <col min="11266" max="11267" width="17.5546875" style="1" customWidth="1"/>
    <col min="11268" max="11496" width="14.44140625" style="1"/>
    <col min="11497" max="11497" width="32.6640625" style="1" customWidth="1"/>
    <col min="11498" max="11498" width="50" style="1" customWidth="1"/>
    <col min="11499" max="11499" width="18.109375" style="1" customWidth="1"/>
    <col min="11500" max="11500" width="14.88671875" style="1" customWidth="1"/>
    <col min="11501" max="11501" width="13.6640625" style="1" customWidth="1"/>
    <col min="11502" max="11502" width="15.44140625" style="1" customWidth="1"/>
    <col min="11503" max="11503" width="14.5546875" style="1" customWidth="1"/>
    <col min="11504" max="11504" width="13" style="1" customWidth="1"/>
    <col min="11505" max="11505" width="12.33203125" style="1" customWidth="1"/>
    <col min="11506" max="11506" width="9" style="1" customWidth="1"/>
    <col min="11507" max="11507" width="9.109375" style="1" customWidth="1"/>
    <col min="11508" max="11508" width="11.5546875" style="1" customWidth="1"/>
    <col min="11509" max="11509" width="11.44140625" style="1" customWidth="1"/>
    <col min="11510" max="11510" width="12.88671875" style="1" customWidth="1"/>
    <col min="11511" max="11511" width="11.44140625" style="1" customWidth="1"/>
    <col min="11512" max="11512" width="10.6640625" style="1" customWidth="1"/>
    <col min="11513" max="11513" width="7.44140625" style="1" customWidth="1"/>
    <col min="11514" max="11514" width="11.88671875" style="1" customWidth="1"/>
    <col min="11515" max="11515" width="9.88671875" style="1" customWidth="1"/>
    <col min="11516" max="11516" width="11" style="1" customWidth="1"/>
    <col min="11517" max="11517" width="12" style="1" customWidth="1"/>
    <col min="11518" max="11518" width="9.88671875" style="1" customWidth="1"/>
    <col min="11519" max="11519" width="7.88671875" style="1" customWidth="1"/>
    <col min="11520" max="11520" width="9.44140625" style="1" customWidth="1"/>
    <col min="11521" max="11521" width="14.44140625" style="1"/>
    <col min="11522" max="11523" width="17.5546875" style="1" customWidth="1"/>
    <col min="11524" max="11752" width="14.44140625" style="1"/>
    <col min="11753" max="11753" width="32.6640625" style="1" customWidth="1"/>
    <col min="11754" max="11754" width="50" style="1" customWidth="1"/>
    <col min="11755" max="11755" width="18.109375" style="1" customWidth="1"/>
    <col min="11756" max="11756" width="14.88671875" style="1" customWidth="1"/>
    <col min="11757" max="11757" width="13.6640625" style="1" customWidth="1"/>
    <col min="11758" max="11758" width="15.44140625" style="1" customWidth="1"/>
    <col min="11759" max="11759" width="14.5546875" style="1" customWidth="1"/>
    <col min="11760" max="11760" width="13" style="1" customWidth="1"/>
    <col min="11761" max="11761" width="12.33203125" style="1" customWidth="1"/>
    <col min="11762" max="11762" width="9" style="1" customWidth="1"/>
    <col min="11763" max="11763" width="9.109375" style="1" customWidth="1"/>
    <col min="11764" max="11764" width="11.5546875" style="1" customWidth="1"/>
    <col min="11765" max="11765" width="11.44140625" style="1" customWidth="1"/>
    <col min="11766" max="11766" width="12.88671875" style="1" customWidth="1"/>
    <col min="11767" max="11767" width="11.44140625" style="1" customWidth="1"/>
    <col min="11768" max="11768" width="10.6640625" style="1" customWidth="1"/>
    <col min="11769" max="11769" width="7.44140625" style="1" customWidth="1"/>
    <col min="11770" max="11770" width="11.88671875" style="1" customWidth="1"/>
    <col min="11771" max="11771" width="9.88671875" style="1" customWidth="1"/>
    <col min="11772" max="11772" width="11" style="1" customWidth="1"/>
    <col min="11773" max="11773" width="12" style="1" customWidth="1"/>
    <col min="11774" max="11774" width="9.88671875" style="1" customWidth="1"/>
    <col min="11775" max="11775" width="7.88671875" style="1" customWidth="1"/>
    <col min="11776" max="11776" width="9.44140625" style="1" customWidth="1"/>
    <col min="11777" max="11777" width="14.44140625" style="1"/>
    <col min="11778" max="11779" width="17.5546875" style="1" customWidth="1"/>
    <col min="11780" max="12008" width="14.44140625" style="1"/>
    <col min="12009" max="12009" width="32.6640625" style="1" customWidth="1"/>
    <col min="12010" max="12010" width="50" style="1" customWidth="1"/>
    <col min="12011" max="12011" width="18.109375" style="1" customWidth="1"/>
    <col min="12012" max="12012" width="14.88671875" style="1" customWidth="1"/>
    <col min="12013" max="12013" width="13.6640625" style="1" customWidth="1"/>
    <col min="12014" max="12014" width="15.44140625" style="1" customWidth="1"/>
    <col min="12015" max="12015" width="14.5546875" style="1" customWidth="1"/>
    <col min="12016" max="12016" width="13" style="1" customWidth="1"/>
    <col min="12017" max="12017" width="12.33203125" style="1" customWidth="1"/>
    <col min="12018" max="12018" width="9" style="1" customWidth="1"/>
    <col min="12019" max="12019" width="9.109375" style="1" customWidth="1"/>
    <col min="12020" max="12020" width="11.5546875" style="1" customWidth="1"/>
    <col min="12021" max="12021" width="11.44140625" style="1" customWidth="1"/>
    <col min="12022" max="12022" width="12.88671875" style="1" customWidth="1"/>
    <col min="12023" max="12023" width="11.44140625" style="1" customWidth="1"/>
    <col min="12024" max="12024" width="10.6640625" style="1" customWidth="1"/>
    <col min="12025" max="12025" width="7.44140625" style="1" customWidth="1"/>
    <col min="12026" max="12026" width="11.88671875" style="1" customWidth="1"/>
    <col min="12027" max="12027" width="9.88671875" style="1" customWidth="1"/>
    <col min="12028" max="12028" width="11" style="1" customWidth="1"/>
    <col min="12029" max="12029" width="12" style="1" customWidth="1"/>
    <col min="12030" max="12030" width="9.88671875" style="1" customWidth="1"/>
    <col min="12031" max="12031" width="7.88671875" style="1" customWidth="1"/>
    <col min="12032" max="12032" width="9.44140625" style="1" customWidth="1"/>
    <col min="12033" max="12033" width="14.44140625" style="1"/>
    <col min="12034" max="12035" width="17.5546875" style="1" customWidth="1"/>
    <col min="12036" max="12264" width="14.44140625" style="1"/>
    <col min="12265" max="12265" width="32.6640625" style="1" customWidth="1"/>
    <col min="12266" max="12266" width="50" style="1" customWidth="1"/>
    <col min="12267" max="12267" width="18.109375" style="1" customWidth="1"/>
    <col min="12268" max="12268" width="14.88671875" style="1" customWidth="1"/>
    <col min="12269" max="12269" width="13.6640625" style="1" customWidth="1"/>
    <col min="12270" max="12270" width="15.44140625" style="1" customWidth="1"/>
    <col min="12271" max="12271" width="14.5546875" style="1" customWidth="1"/>
    <col min="12272" max="12272" width="13" style="1" customWidth="1"/>
    <col min="12273" max="12273" width="12.33203125" style="1" customWidth="1"/>
    <col min="12274" max="12274" width="9" style="1" customWidth="1"/>
    <col min="12275" max="12275" width="9.109375" style="1" customWidth="1"/>
    <col min="12276" max="12276" width="11.5546875" style="1" customWidth="1"/>
    <col min="12277" max="12277" width="11.44140625" style="1" customWidth="1"/>
    <col min="12278" max="12278" width="12.88671875" style="1" customWidth="1"/>
    <col min="12279" max="12279" width="11.44140625" style="1" customWidth="1"/>
    <col min="12280" max="12280" width="10.6640625" style="1" customWidth="1"/>
    <col min="12281" max="12281" width="7.44140625" style="1" customWidth="1"/>
    <col min="12282" max="12282" width="11.88671875" style="1" customWidth="1"/>
    <col min="12283" max="12283" width="9.88671875" style="1" customWidth="1"/>
    <col min="12284" max="12284" width="11" style="1" customWidth="1"/>
    <col min="12285" max="12285" width="12" style="1" customWidth="1"/>
    <col min="12286" max="12286" width="9.88671875" style="1" customWidth="1"/>
    <col min="12287" max="12287" width="7.88671875" style="1" customWidth="1"/>
    <col min="12288" max="12288" width="9.44140625" style="1" customWidth="1"/>
    <col min="12289" max="12289" width="14.44140625" style="1"/>
    <col min="12290" max="12291" width="17.5546875" style="1" customWidth="1"/>
    <col min="12292" max="12520" width="14.44140625" style="1"/>
    <col min="12521" max="12521" width="32.6640625" style="1" customWidth="1"/>
    <col min="12522" max="12522" width="50" style="1" customWidth="1"/>
    <col min="12523" max="12523" width="18.109375" style="1" customWidth="1"/>
    <col min="12524" max="12524" width="14.88671875" style="1" customWidth="1"/>
    <col min="12525" max="12525" width="13.6640625" style="1" customWidth="1"/>
    <col min="12526" max="12526" width="15.44140625" style="1" customWidth="1"/>
    <col min="12527" max="12527" width="14.5546875" style="1" customWidth="1"/>
    <col min="12528" max="12528" width="13" style="1" customWidth="1"/>
    <col min="12529" max="12529" width="12.33203125" style="1" customWidth="1"/>
    <col min="12530" max="12530" width="9" style="1" customWidth="1"/>
    <col min="12531" max="12531" width="9.109375" style="1" customWidth="1"/>
    <col min="12532" max="12532" width="11.5546875" style="1" customWidth="1"/>
    <col min="12533" max="12533" width="11.44140625" style="1" customWidth="1"/>
    <col min="12534" max="12534" width="12.88671875" style="1" customWidth="1"/>
    <col min="12535" max="12535" width="11.44140625" style="1" customWidth="1"/>
    <col min="12536" max="12536" width="10.6640625" style="1" customWidth="1"/>
    <col min="12537" max="12537" width="7.44140625" style="1" customWidth="1"/>
    <col min="12538" max="12538" width="11.88671875" style="1" customWidth="1"/>
    <col min="12539" max="12539" width="9.88671875" style="1" customWidth="1"/>
    <col min="12540" max="12540" width="11" style="1" customWidth="1"/>
    <col min="12541" max="12541" width="12" style="1" customWidth="1"/>
    <col min="12542" max="12542" width="9.88671875" style="1" customWidth="1"/>
    <col min="12543" max="12543" width="7.88671875" style="1" customWidth="1"/>
    <col min="12544" max="12544" width="9.44140625" style="1" customWidth="1"/>
    <col min="12545" max="12545" width="14.44140625" style="1"/>
    <col min="12546" max="12547" width="17.5546875" style="1" customWidth="1"/>
    <col min="12548" max="12776" width="14.44140625" style="1"/>
    <col min="12777" max="12777" width="32.6640625" style="1" customWidth="1"/>
    <col min="12778" max="12778" width="50" style="1" customWidth="1"/>
    <col min="12779" max="12779" width="18.109375" style="1" customWidth="1"/>
    <col min="12780" max="12780" width="14.88671875" style="1" customWidth="1"/>
    <col min="12781" max="12781" width="13.6640625" style="1" customWidth="1"/>
    <col min="12782" max="12782" width="15.44140625" style="1" customWidth="1"/>
    <col min="12783" max="12783" width="14.5546875" style="1" customWidth="1"/>
    <col min="12784" max="12784" width="13" style="1" customWidth="1"/>
    <col min="12785" max="12785" width="12.33203125" style="1" customWidth="1"/>
    <col min="12786" max="12786" width="9" style="1" customWidth="1"/>
    <col min="12787" max="12787" width="9.109375" style="1" customWidth="1"/>
    <col min="12788" max="12788" width="11.5546875" style="1" customWidth="1"/>
    <col min="12789" max="12789" width="11.44140625" style="1" customWidth="1"/>
    <col min="12790" max="12790" width="12.88671875" style="1" customWidth="1"/>
    <col min="12791" max="12791" width="11.44140625" style="1" customWidth="1"/>
    <col min="12792" max="12792" width="10.6640625" style="1" customWidth="1"/>
    <col min="12793" max="12793" width="7.44140625" style="1" customWidth="1"/>
    <col min="12794" max="12794" width="11.88671875" style="1" customWidth="1"/>
    <col min="12795" max="12795" width="9.88671875" style="1" customWidth="1"/>
    <col min="12796" max="12796" width="11" style="1" customWidth="1"/>
    <col min="12797" max="12797" width="12" style="1" customWidth="1"/>
    <col min="12798" max="12798" width="9.88671875" style="1" customWidth="1"/>
    <col min="12799" max="12799" width="7.88671875" style="1" customWidth="1"/>
    <col min="12800" max="12800" width="9.44140625" style="1" customWidth="1"/>
    <col min="12801" max="12801" width="14.44140625" style="1"/>
    <col min="12802" max="12803" width="17.5546875" style="1" customWidth="1"/>
    <col min="12804" max="13032" width="14.44140625" style="1"/>
    <col min="13033" max="13033" width="32.6640625" style="1" customWidth="1"/>
    <col min="13034" max="13034" width="50" style="1" customWidth="1"/>
    <col min="13035" max="13035" width="18.109375" style="1" customWidth="1"/>
    <col min="13036" max="13036" width="14.88671875" style="1" customWidth="1"/>
    <col min="13037" max="13037" width="13.6640625" style="1" customWidth="1"/>
    <col min="13038" max="13038" width="15.44140625" style="1" customWidth="1"/>
    <col min="13039" max="13039" width="14.5546875" style="1" customWidth="1"/>
    <col min="13040" max="13040" width="13" style="1" customWidth="1"/>
    <col min="13041" max="13041" width="12.33203125" style="1" customWidth="1"/>
    <col min="13042" max="13042" width="9" style="1" customWidth="1"/>
    <col min="13043" max="13043" width="9.109375" style="1" customWidth="1"/>
    <col min="13044" max="13044" width="11.5546875" style="1" customWidth="1"/>
    <col min="13045" max="13045" width="11.44140625" style="1" customWidth="1"/>
    <col min="13046" max="13046" width="12.88671875" style="1" customWidth="1"/>
    <col min="13047" max="13047" width="11.44140625" style="1" customWidth="1"/>
    <col min="13048" max="13048" width="10.6640625" style="1" customWidth="1"/>
    <col min="13049" max="13049" width="7.44140625" style="1" customWidth="1"/>
    <col min="13050" max="13050" width="11.88671875" style="1" customWidth="1"/>
    <col min="13051" max="13051" width="9.88671875" style="1" customWidth="1"/>
    <col min="13052" max="13052" width="11" style="1" customWidth="1"/>
    <col min="13053" max="13053" width="12" style="1" customWidth="1"/>
    <col min="13054" max="13054" width="9.88671875" style="1" customWidth="1"/>
    <col min="13055" max="13055" width="7.88671875" style="1" customWidth="1"/>
    <col min="13056" max="13056" width="9.44140625" style="1" customWidth="1"/>
    <col min="13057" max="13057" width="14.44140625" style="1"/>
    <col min="13058" max="13059" width="17.5546875" style="1" customWidth="1"/>
    <col min="13060" max="13288" width="14.44140625" style="1"/>
    <col min="13289" max="13289" width="32.6640625" style="1" customWidth="1"/>
    <col min="13290" max="13290" width="50" style="1" customWidth="1"/>
    <col min="13291" max="13291" width="18.109375" style="1" customWidth="1"/>
    <col min="13292" max="13292" width="14.88671875" style="1" customWidth="1"/>
    <col min="13293" max="13293" width="13.6640625" style="1" customWidth="1"/>
    <col min="13294" max="13294" width="15.44140625" style="1" customWidth="1"/>
    <col min="13295" max="13295" width="14.5546875" style="1" customWidth="1"/>
    <col min="13296" max="13296" width="13" style="1" customWidth="1"/>
    <col min="13297" max="13297" width="12.33203125" style="1" customWidth="1"/>
    <col min="13298" max="13298" width="9" style="1" customWidth="1"/>
    <col min="13299" max="13299" width="9.109375" style="1" customWidth="1"/>
    <col min="13300" max="13300" width="11.5546875" style="1" customWidth="1"/>
    <col min="13301" max="13301" width="11.44140625" style="1" customWidth="1"/>
    <col min="13302" max="13302" width="12.88671875" style="1" customWidth="1"/>
    <col min="13303" max="13303" width="11.44140625" style="1" customWidth="1"/>
    <col min="13304" max="13304" width="10.6640625" style="1" customWidth="1"/>
    <col min="13305" max="13305" width="7.44140625" style="1" customWidth="1"/>
    <col min="13306" max="13306" width="11.88671875" style="1" customWidth="1"/>
    <col min="13307" max="13307" width="9.88671875" style="1" customWidth="1"/>
    <col min="13308" max="13308" width="11" style="1" customWidth="1"/>
    <col min="13309" max="13309" width="12" style="1" customWidth="1"/>
    <col min="13310" max="13310" width="9.88671875" style="1" customWidth="1"/>
    <col min="13311" max="13311" width="7.88671875" style="1" customWidth="1"/>
    <col min="13312" max="13312" width="9.44140625" style="1" customWidth="1"/>
    <col min="13313" max="13313" width="14.44140625" style="1"/>
    <col min="13314" max="13315" width="17.5546875" style="1" customWidth="1"/>
    <col min="13316" max="13544" width="14.44140625" style="1"/>
    <col min="13545" max="13545" width="32.6640625" style="1" customWidth="1"/>
    <col min="13546" max="13546" width="50" style="1" customWidth="1"/>
    <col min="13547" max="13547" width="18.109375" style="1" customWidth="1"/>
    <col min="13548" max="13548" width="14.88671875" style="1" customWidth="1"/>
    <col min="13549" max="13549" width="13.6640625" style="1" customWidth="1"/>
    <col min="13550" max="13550" width="15.44140625" style="1" customWidth="1"/>
    <col min="13551" max="13551" width="14.5546875" style="1" customWidth="1"/>
    <col min="13552" max="13552" width="13" style="1" customWidth="1"/>
    <col min="13553" max="13553" width="12.33203125" style="1" customWidth="1"/>
    <col min="13554" max="13554" width="9" style="1" customWidth="1"/>
    <col min="13555" max="13555" width="9.109375" style="1" customWidth="1"/>
    <col min="13556" max="13556" width="11.5546875" style="1" customWidth="1"/>
    <col min="13557" max="13557" width="11.44140625" style="1" customWidth="1"/>
    <col min="13558" max="13558" width="12.88671875" style="1" customWidth="1"/>
    <col min="13559" max="13559" width="11.44140625" style="1" customWidth="1"/>
    <col min="13560" max="13560" width="10.6640625" style="1" customWidth="1"/>
    <col min="13561" max="13561" width="7.44140625" style="1" customWidth="1"/>
    <col min="13562" max="13562" width="11.88671875" style="1" customWidth="1"/>
    <col min="13563" max="13563" width="9.88671875" style="1" customWidth="1"/>
    <col min="13564" max="13564" width="11" style="1" customWidth="1"/>
    <col min="13565" max="13565" width="12" style="1" customWidth="1"/>
    <col min="13566" max="13566" width="9.88671875" style="1" customWidth="1"/>
    <col min="13567" max="13567" width="7.88671875" style="1" customWidth="1"/>
    <col min="13568" max="13568" width="9.44140625" style="1" customWidth="1"/>
    <col min="13569" max="13569" width="14.44140625" style="1"/>
    <col min="13570" max="13571" width="17.5546875" style="1" customWidth="1"/>
    <col min="13572" max="13800" width="14.44140625" style="1"/>
    <col min="13801" max="13801" width="32.6640625" style="1" customWidth="1"/>
    <col min="13802" max="13802" width="50" style="1" customWidth="1"/>
    <col min="13803" max="13803" width="18.109375" style="1" customWidth="1"/>
    <col min="13804" max="13804" width="14.88671875" style="1" customWidth="1"/>
    <col min="13805" max="13805" width="13.6640625" style="1" customWidth="1"/>
    <col min="13806" max="13806" width="15.44140625" style="1" customWidth="1"/>
    <col min="13807" max="13807" width="14.5546875" style="1" customWidth="1"/>
    <col min="13808" max="13808" width="13" style="1" customWidth="1"/>
    <col min="13809" max="13809" width="12.33203125" style="1" customWidth="1"/>
    <col min="13810" max="13810" width="9" style="1" customWidth="1"/>
    <col min="13811" max="13811" width="9.109375" style="1" customWidth="1"/>
    <col min="13812" max="13812" width="11.5546875" style="1" customWidth="1"/>
    <col min="13813" max="13813" width="11.44140625" style="1" customWidth="1"/>
    <col min="13814" max="13814" width="12.88671875" style="1" customWidth="1"/>
    <col min="13815" max="13815" width="11.44140625" style="1" customWidth="1"/>
    <col min="13816" max="13816" width="10.6640625" style="1" customWidth="1"/>
    <col min="13817" max="13817" width="7.44140625" style="1" customWidth="1"/>
    <col min="13818" max="13818" width="11.88671875" style="1" customWidth="1"/>
    <col min="13819" max="13819" width="9.88671875" style="1" customWidth="1"/>
    <col min="13820" max="13820" width="11" style="1" customWidth="1"/>
    <col min="13821" max="13821" width="12" style="1" customWidth="1"/>
    <col min="13822" max="13822" width="9.88671875" style="1" customWidth="1"/>
    <col min="13823" max="13823" width="7.88671875" style="1" customWidth="1"/>
    <col min="13824" max="13824" width="9.44140625" style="1" customWidth="1"/>
    <col min="13825" max="13825" width="14.44140625" style="1"/>
    <col min="13826" max="13827" width="17.5546875" style="1" customWidth="1"/>
    <col min="13828" max="14056" width="14.44140625" style="1"/>
    <col min="14057" max="14057" width="32.6640625" style="1" customWidth="1"/>
    <col min="14058" max="14058" width="50" style="1" customWidth="1"/>
    <col min="14059" max="14059" width="18.109375" style="1" customWidth="1"/>
    <col min="14060" max="14060" width="14.88671875" style="1" customWidth="1"/>
    <col min="14061" max="14061" width="13.6640625" style="1" customWidth="1"/>
    <col min="14062" max="14062" width="15.44140625" style="1" customWidth="1"/>
    <col min="14063" max="14063" width="14.5546875" style="1" customWidth="1"/>
    <col min="14064" max="14064" width="13" style="1" customWidth="1"/>
    <col min="14065" max="14065" width="12.33203125" style="1" customWidth="1"/>
    <col min="14066" max="14066" width="9" style="1" customWidth="1"/>
    <col min="14067" max="14067" width="9.109375" style="1" customWidth="1"/>
    <col min="14068" max="14068" width="11.5546875" style="1" customWidth="1"/>
    <col min="14069" max="14069" width="11.44140625" style="1" customWidth="1"/>
    <col min="14070" max="14070" width="12.88671875" style="1" customWidth="1"/>
    <col min="14071" max="14071" width="11.44140625" style="1" customWidth="1"/>
    <col min="14072" max="14072" width="10.6640625" style="1" customWidth="1"/>
    <col min="14073" max="14073" width="7.44140625" style="1" customWidth="1"/>
    <col min="14074" max="14074" width="11.88671875" style="1" customWidth="1"/>
    <col min="14075" max="14075" width="9.88671875" style="1" customWidth="1"/>
    <col min="14076" max="14076" width="11" style="1" customWidth="1"/>
    <col min="14077" max="14077" width="12" style="1" customWidth="1"/>
    <col min="14078" max="14078" width="9.88671875" style="1" customWidth="1"/>
    <col min="14079" max="14079" width="7.88671875" style="1" customWidth="1"/>
    <col min="14080" max="14080" width="9.44140625" style="1" customWidth="1"/>
    <col min="14081" max="14081" width="14.44140625" style="1"/>
    <col min="14082" max="14083" width="17.5546875" style="1" customWidth="1"/>
    <col min="14084" max="14312" width="14.44140625" style="1"/>
    <col min="14313" max="14313" width="32.6640625" style="1" customWidth="1"/>
    <col min="14314" max="14314" width="50" style="1" customWidth="1"/>
    <col min="14315" max="14315" width="18.109375" style="1" customWidth="1"/>
    <col min="14316" max="14316" width="14.88671875" style="1" customWidth="1"/>
    <col min="14317" max="14317" width="13.6640625" style="1" customWidth="1"/>
    <col min="14318" max="14318" width="15.44140625" style="1" customWidth="1"/>
    <col min="14319" max="14319" width="14.5546875" style="1" customWidth="1"/>
    <col min="14320" max="14320" width="13" style="1" customWidth="1"/>
    <col min="14321" max="14321" width="12.33203125" style="1" customWidth="1"/>
    <col min="14322" max="14322" width="9" style="1" customWidth="1"/>
    <col min="14323" max="14323" width="9.109375" style="1" customWidth="1"/>
    <col min="14324" max="14324" width="11.5546875" style="1" customWidth="1"/>
    <col min="14325" max="14325" width="11.44140625" style="1" customWidth="1"/>
    <col min="14326" max="14326" width="12.88671875" style="1" customWidth="1"/>
    <col min="14327" max="14327" width="11.44140625" style="1" customWidth="1"/>
    <col min="14328" max="14328" width="10.6640625" style="1" customWidth="1"/>
    <col min="14329" max="14329" width="7.44140625" style="1" customWidth="1"/>
    <col min="14330" max="14330" width="11.88671875" style="1" customWidth="1"/>
    <col min="14331" max="14331" width="9.88671875" style="1" customWidth="1"/>
    <col min="14332" max="14332" width="11" style="1" customWidth="1"/>
    <col min="14333" max="14333" width="12" style="1" customWidth="1"/>
    <col min="14334" max="14334" width="9.88671875" style="1" customWidth="1"/>
    <col min="14335" max="14335" width="7.88671875" style="1" customWidth="1"/>
    <col min="14336" max="14336" width="9.44140625" style="1" customWidth="1"/>
    <col min="14337" max="14337" width="14.44140625" style="1"/>
    <col min="14338" max="14339" width="17.5546875" style="1" customWidth="1"/>
    <col min="14340" max="14568" width="14.44140625" style="1"/>
    <col min="14569" max="14569" width="32.6640625" style="1" customWidth="1"/>
    <col min="14570" max="14570" width="50" style="1" customWidth="1"/>
    <col min="14571" max="14571" width="18.109375" style="1" customWidth="1"/>
    <col min="14572" max="14572" width="14.88671875" style="1" customWidth="1"/>
    <col min="14573" max="14573" width="13.6640625" style="1" customWidth="1"/>
    <col min="14574" max="14574" width="15.44140625" style="1" customWidth="1"/>
    <col min="14575" max="14575" width="14.5546875" style="1" customWidth="1"/>
    <col min="14576" max="14576" width="13" style="1" customWidth="1"/>
    <col min="14577" max="14577" width="12.33203125" style="1" customWidth="1"/>
    <col min="14578" max="14578" width="9" style="1" customWidth="1"/>
    <col min="14579" max="14579" width="9.109375" style="1" customWidth="1"/>
    <col min="14580" max="14580" width="11.5546875" style="1" customWidth="1"/>
    <col min="14581" max="14581" width="11.44140625" style="1" customWidth="1"/>
    <col min="14582" max="14582" width="12.88671875" style="1" customWidth="1"/>
    <col min="14583" max="14583" width="11.44140625" style="1" customWidth="1"/>
    <col min="14584" max="14584" width="10.6640625" style="1" customWidth="1"/>
    <col min="14585" max="14585" width="7.44140625" style="1" customWidth="1"/>
    <col min="14586" max="14586" width="11.88671875" style="1" customWidth="1"/>
    <col min="14587" max="14587" width="9.88671875" style="1" customWidth="1"/>
    <col min="14588" max="14588" width="11" style="1" customWidth="1"/>
    <col min="14589" max="14589" width="12" style="1" customWidth="1"/>
    <col min="14590" max="14590" width="9.88671875" style="1" customWidth="1"/>
    <col min="14591" max="14591" width="7.88671875" style="1" customWidth="1"/>
    <col min="14592" max="14592" width="9.44140625" style="1" customWidth="1"/>
    <col min="14593" max="14593" width="14.44140625" style="1"/>
    <col min="14594" max="14595" width="17.5546875" style="1" customWidth="1"/>
    <col min="14596" max="14824" width="14.44140625" style="1"/>
    <col min="14825" max="14825" width="32.6640625" style="1" customWidth="1"/>
    <col min="14826" max="14826" width="50" style="1" customWidth="1"/>
    <col min="14827" max="14827" width="18.109375" style="1" customWidth="1"/>
    <col min="14828" max="14828" width="14.88671875" style="1" customWidth="1"/>
    <col min="14829" max="14829" width="13.6640625" style="1" customWidth="1"/>
    <col min="14830" max="14830" width="15.44140625" style="1" customWidth="1"/>
    <col min="14831" max="14831" width="14.5546875" style="1" customWidth="1"/>
    <col min="14832" max="14832" width="13" style="1" customWidth="1"/>
    <col min="14833" max="14833" width="12.33203125" style="1" customWidth="1"/>
    <col min="14834" max="14834" width="9" style="1" customWidth="1"/>
    <col min="14835" max="14835" width="9.109375" style="1" customWidth="1"/>
    <col min="14836" max="14836" width="11.5546875" style="1" customWidth="1"/>
    <col min="14837" max="14837" width="11.44140625" style="1" customWidth="1"/>
    <col min="14838" max="14838" width="12.88671875" style="1" customWidth="1"/>
    <col min="14839" max="14839" width="11.44140625" style="1" customWidth="1"/>
    <col min="14840" max="14840" width="10.6640625" style="1" customWidth="1"/>
    <col min="14841" max="14841" width="7.44140625" style="1" customWidth="1"/>
    <col min="14842" max="14842" width="11.88671875" style="1" customWidth="1"/>
    <col min="14843" max="14843" width="9.88671875" style="1" customWidth="1"/>
    <col min="14844" max="14844" width="11" style="1" customWidth="1"/>
    <col min="14845" max="14845" width="12" style="1" customWidth="1"/>
    <col min="14846" max="14846" width="9.88671875" style="1" customWidth="1"/>
    <col min="14847" max="14847" width="7.88671875" style="1" customWidth="1"/>
    <col min="14848" max="14848" width="9.44140625" style="1" customWidth="1"/>
    <col min="14849" max="14849" width="14.44140625" style="1"/>
    <col min="14850" max="14851" width="17.5546875" style="1" customWidth="1"/>
    <col min="14852" max="15080" width="14.44140625" style="1"/>
    <col min="15081" max="15081" width="32.6640625" style="1" customWidth="1"/>
    <col min="15082" max="15082" width="50" style="1" customWidth="1"/>
    <col min="15083" max="15083" width="18.109375" style="1" customWidth="1"/>
    <col min="15084" max="15084" width="14.88671875" style="1" customWidth="1"/>
    <col min="15085" max="15085" width="13.6640625" style="1" customWidth="1"/>
    <col min="15086" max="15086" width="15.44140625" style="1" customWidth="1"/>
    <col min="15087" max="15087" width="14.5546875" style="1" customWidth="1"/>
    <col min="15088" max="15088" width="13" style="1" customWidth="1"/>
    <col min="15089" max="15089" width="12.33203125" style="1" customWidth="1"/>
    <col min="15090" max="15090" width="9" style="1" customWidth="1"/>
    <col min="15091" max="15091" width="9.109375" style="1" customWidth="1"/>
    <col min="15092" max="15092" width="11.5546875" style="1" customWidth="1"/>
    <col min="15093" max="15093" width="11.44140625" style="1" customWidth="1"/>
    <col min="15094" max="15094" width="12.88671875" style="1" customWidth="1"/>
    <col min="15095" max="15095" width="11.44140625" style="1" customWidth="1"/>
    <col min="15096" max="15096" width="10.6640625" style="1" customWidth="1"/>
    <col min="15097" max="15097" width="7.44140625" style="1" customWidth="1"/>
    <col min="15098" max="15098" width="11.88671875" style="1" customWidth="1"/>
    <col min="15099" max="15099" width="9.88671875" style="1" customWidth="1"/>
    <col min="15100" max="15100" width="11" style="1" customWidth="1"/>
    <col min="15101" max="15101" width="12" style="1" customWidth="1"/>
    <col min="15102" max="15102" width="9.88671875" style="1" customWidth="1"/>
    <col min="15103" max="15103" width="7.88671875" style="1" customWidth="1"/>
    <col min="15104" max="15104" width="9.44140625" style="1" customWidth="1"/>
    <col min="15105" max="15105" width="14.44140625" style="1"/>
    <col min="15106" max="15107" width="17.5546875" style="1" customWidth="1"/>
    <col min="15108" max="15336" width="14.44140625" style="1"/>
    <col min="15337" max="15337" width="32.6640625" style="1" customWidth="1"/>
    <col min="15338" max="15338" width="50" style="1" customWidth="1"/>
    <col min="15339" max="15339" width="18.109375" style="1" customWidth="1"/>
    <col min="15340" max="15340" width="14.88671875" style="1" customWidth="1"/>
    <col min="15341" max="15341" width="13.6640625" style="1" customWidth="1"/>
    <col min="15342" max="15342" width="15.44140625" style="1" customWidth="1"/>
    <col min="15343" max="15343" width="14.5546875" style="1" customWidth="1"/>
    <col min="15344" max="15344" width="13" style="1" customWidth="1"/>
    <col min="15345" max="15345" width="12.33203125" style="1" customWidth="1"/>
    <col min="15346" max="15346" width="9" style="1" customWidth="1"/>
    <col min="15347" max="15347" width="9.109375" style="1" customWidth="1"/>
    <col min="15348" max="15348" width="11.5546875" style="1" customWidth="1"/>
    <col min="15349" max="15349" width="11.44140625" style="1" customWidth="1"/>
    <col min="15350" max="15350" width="12.88671875" style="1" customWidth="1"/>
    <col min="15351" max="15351" width="11.44140625" style="1" customWidth="1"/>
    <col min="15352" max="15352" width="10.6640625" style="1" customWidth="1"/>
    <col min="15353" max="15353" width="7.44140625" style="1" customWidth="1"/>
    <col min="15354" max="15354" width="11.88671875" style="1" customWidth="1"/>
    <col min="15355" max="15355" width="9.88671875" style="1" customWidth="1"/>
    <col min="15356" max="15356" width="11" style="1" customWidth="1"/>
    <col min="15357" max="15357" width="12" style="1" customWidth="1"/>
    <col min="15358" max="15358" width="9.88671875" style="1" customWidth="1"/>
    <col min="15359" max="15359" width="7.88671875" style="1" customWidth="1"/>
    <col min="15360" max="15360" width="9.44140625" style="1" customWidth="1"/>
    <col min="15361" max="15361" width="14.44140625" style="1"/>
    <col min="15362" max="15363" width="17.5546875" style="1" customWidth="1"/>
    <col min="15364" max="15592" width="14.44140625" style="1"/>
    <col min="15593" max="15593" width="32.6640625" style="1" customWidth="1"/>
    <col min="15594" max="15594" width="50" style="1" customWidth="1"/>
    <col min="15595" max="15595" width="18.109375" style="1" customWidth="1"/>
    <col min="15596" max="15596" width="14.88671875" style="1" customWidth="1"/>
    <col min="15597" max="15597" width="13.6640625" style="1" customWidth="1"/>
    <col min="15598" max="15598" width="15.44140625" style="1" customWidth="1"/>
    <col min="15599" max="15599" width="14.5546875" style="1" customWidth="1"/>
    <col min="15600" max="15600" width="13" style="1" customWidth="1"/>
    <col min="15601" max="15601" width="12.33203125" style="1" customWidth="1"/>
    <col min="15602" max="15602" width="9" style="1" customWidth="1"/>
    <col min="15603" max="15603" width="9.109375" style="1" customWidth="1"/>
    <col min="15604" max="15604" width="11.5546875" style="1" customWidth="1"/>
    <col min="15605" max="15605" width="11.44140625" style="1" customWidth="1"/>
    <col min="15606" max="15606" width="12.88671875" style="1" customWidth="1"/>
    <col min="15607" max="15607" width="11.44140625" style="1" customWidth="1"/>
    <col min="15608" max="15608" width="10.6640625" style="1" customWidth="1"/>
    <col min="15609" max="15609" width="7.44140625" style="1" customWidth="1"/>
    <col min="15610" max="15610" width="11.88671875" style="1" customWidth="1"/>
    <col min="15611" max="15611" width="9.88671875" style="1" customWidth="1"/>
    <col min="15612" max="15612" width="11" style="1" customWidth="1"/>
    <col min="15613" max="15613" width="12" style="1" customWidth="1"/>
    <col min="15614" max="15614" width="9.88671875" style="1" customWidth="1"/>
    <col min="15615" max="15615" width="7.88671875" style="1" customWidth="1"/>
    <col min="15616" max="15616" width="9.44140625" style="1" customWidth="1"/>
    <col min="15617" max="15617" width="14.44140625" style="1"/>
    <col min="15618" max="15619" width="17.5546875" style="1" customWidth="1"/>
    <col min="15620" max="15848" width="14.44140625" style="1"/>
    <col min="15849" max="15849" width="32.6640625" style="1" customWidth="1"/>
    <col min="15850" max="15850" width="50" style="1" customWidth="1"/>
    <col min="15851" max="15851" width="18.109375" style="1" customWidth="1"/>
    <col min="15852" max="15852" width="14.88671875" style="1" customWidth="1"/>
    <col min="15853" max="15853" width="13.6640625" style="1" customWidth="1"/>
    <col min="15854" max="15854" width="15.44140625" style="1" customWidth="1"/>
    <col min="15855" max="15855" width="14.5546875" style="1" customWidth="1"/>
    <col min="15856" max="15856" width="13" style="1" customWidth="1"/>
    <col min="15857" max="15857" width="12.33203125" style="1" customWidth="1"/>
    <col min="15858" max="15858" width="9" style="1" customWidth="1"/>
    <col min="15859" max="15859" width="9.109375" style="1" customWidth="1"/>
    <col min="15860" max="15860" width="11.5546875" style="1" customWidth="1"/>
    <col min="15861" max="15861" width="11.44140625" style="1" customWidth="1"/>
    <col min="15862" max="15862" width="12.88671875" style="1" customWidth="1"/>
    <col min="15863" max="15863" width="11.44140625" style="1" customWidth="1"/>
    <col min="15864" max="15864" width="10.6640625" style="1" customWidth="1"/>
    <col min="15865" max="15865" width="7.44140625" style="1" customWidth="1"/>
    <col min="15866" max="15866" width="11.88671875" style="1" customWidth="1"/>
    <col min="15867" max="15867" width="9.88671875" style="1" customWidth="1"/>
    <col min="15868" max="15868" width="11" style="1" customWidth="1"/>
    <col min="15869" max="15869" width="12" style="1" customWidth="1"/>
    <col min="15870" max="15870" width="9.88671875" style="1" customWidth="1"/>
    <col min="15871" max="15871" width="7.88671875" style="1" customWidth="1"/>
    <col min="15872" max="15872" width="9.44140625" style="1" customWidth="1"/>
    <col min="15873" max="15873" width="14.44140625" style="1"/>
    <col min="15874" max="15875" width="17.5546875" style="1" customWidth="1"/>
    <col min="15876" max="16104" width="14.44140625" style="1"/>
    <col min="16105" max="16105" width="32.6640625" style="1" customWidth="1"/>
    <col min="16106" max="16106" width="50" style="1" customWidth="1"/>
    <col min="16107" max="16107" width="18.109375" style="1" customWidth="1"/>
    <col min="16108" max="16108" width="14.88671875" style="1" customWidth="1"/>
    <col min="16109" max="16109" width="13.6640625" style="1" customWidth="1"/>
    <col min="16110" max="16110" width="15.44140625" style="1" customWidth="1"/>
    <col min="16111" max="16111" width="14.5546875" style="1" customWidth="1"/>
    <col min="16112" max="16112" width="13" style="1" customWidth="1"/>
    <col min="16113" max="16113" width="12.33203125" style="1" customWidth="1"/>
    <col min="16114" max="16114" width="9" style="1" customWidth="1"/>
    <col min="16115" max="16115" width="9.109375" style="1" customWidth="1"/>
    <col min="16116" max="16116" width="11.5546875" style="1" customWidth="1"/>
    <col min="16117" max="16117" width="11.44140625" style="1" customWidth="1"/>
    <col min="16118" max="16118" width="12.88671875" style="1" customWidth="1"/>
    <col min="16119" max="16119" width="11.44140625" style="1" customWidth="1"/>
    <col min="16120" max="16120" width="10.6640625" style="1" customWidth="1"/>
    <col min="16121" max="16121" width="7.44140625" style="1" customWidth="1"/>
    <col min="16122" max="16122" width="11.88671875" style="1" customWidth="1"/>
    <col min="16123" max="16123" width="9.88671875" style="1" customWidth="1"/>
    <col min="16124" max="16124" width="11" style="1" customWidth="1"/>
    <col min="16125" max="16125" width="12" style="1" customWidth="1"/>
    <col min="16126" max="16126" width="9.88671875" style="1" customWidth="1"/>
    <col min="16127" max="16127" width="7.88671875" style="1" customWidth="1"/>
    <col min="16128" max="16128" width="9.44140625" style="1" customWidth="1"/>
    <col min="16129" max="16129" width="14.44140625" style="1"/>
    <col min="16130" max="16131" width="17.5546875" style="1" customWidth="1"/>
    <col min="16132" max="16384" width="14.44140625" style="1"/>
  </cols>
  <sheetData>
    <row r="1" spans="1:5" ht="27.75" customHeight="1" x14ac:dyDescent="0.35">
      <c r="D1" s="1"/>
      <c r="E1" s="8" t="s">
        <v>293</v>
      </c>
    </row>
    <row r="2" spans="1:5" ht="64.5" customHeight="1" thickBot="1" x14ac:dyDescent="0.4">
      <c r="A2" s="420" t="s">
        <v>39</v>
      </c>
      <c r="B2" s="421"/>
      <c r="C2" s="421"/>
      <c r="D2" s="421"/>
      <c r="E2" s="421"/>
    </row>
    <row r="3" spans="1:5" ht="71.25" customHeight="1" x14ac:dyDescent="0.35">
      <c r="A3" s="422" t="s">
        <v>40</v>
      </c>
      <c r="B3" s="424" t="s">
        <v>0</v>
      </c>
      <c r="C3" s="422" t="s">
        <v>20</v>
      </c>
      <c r="D3" s="427" t="s">
        <v>1</v>
      </c>
      <c r="E3" s="422" t="s">
        <v>41</v>
      </c>
    </row>
    <row r="4" spans="1:5" ht="73.5" customHeight="1" x14ac:dyDescent="0.35">
      <c r="A4" s="408"/>
      <c r="B4" s="415"/>
      <c r="C4" s="408"/>
      <c r="D4" s="428"/>
      <c r="E4" s="408"/>
    </row>
    <row r="5" spans="1:5" ht="82.5" customHeight="1" thickBot="1" x14ac:dyDescent="0.4">
      <c r="A5" s="423"/>
      <c r="B5" s="425"/>
      <c r="C5" s="423"/>
      <c r="D5" s="429"/>
      <c r="E5" s="423"/>
    </row>
    <row r="6" spans="1:5" ht="28.5" customHeight="1" thickBot="1" x14ac:dyDescent="0.4">
      <c r="A6" s="79">
        <v>1</v>
      </c>
      <c r="B6" s="80">
        <v>2</v>
      </c>
      <c r="C6" s="80">
        <v>3</v>
      </c>
      <c r="D6" s="80">
        <v>4</v>
      </c>
      <c r="E6" s="81">
        <v>5</v>
      </c>
    </row>
    <row r="7" spans="1:5" ht="21" thickBot="1" x14ac:dyDescent="0.4">
      <c r="A7" s="85" t="s">
        <v>65</v>
      </c>
      <c r="B7" s="13" t="s">
        <v>5</v>
      </c>
      <c r="C7" s="14">
        <v>19</v>
      </c>
      <c r="D7" s="89">
        <v>18829.824561403511</v>
      </c>
      <c r="E7" s="90">
        <v>3.9173789173789171</v>
      </c>
    </row>
    <row r="8" spans="1:5" x14ac:dyDescent="0.35">
      <c r="A8" s="91"/>
      <c r="B8" s="25" t="s">
        <v>6</v>
      </c>
      <c r="C8" s="26"/>
      <c r="D8" s="42"/>
      <c r="E8" s="94"/>
    </row>
    <row r="9" spans="1:5" ht="34.5" customHeight="1" x14ac:dyDescent="0.35">
      <c r="A9" s="91"/>
      <c r="B9" s="17" t="s">
        <v>7</v>
      </c>
      <c r="C9" s="18">
        <v>2</v>
      </c>
      <c r="D9" s="45">
        <v>33099.999999999993</v>
      </c>
      <c r="E9" s="82">
        <v>3.9525691699604746</v>
      </c>
    </row>
    <row r="10" spans="1:5" ht="40.5" customHeight="1" x14ac:dyDescent="0.35">
      <c r="A10" s="91"/>
      <c r="B10" s="17" t="s">
        <v>90</v>
      </c>
      <c r="C10" s="18">
        <v>4</v>
      </c>
      <c r="D10" s="45">
        <v>25583.333333333328</v>
      </c>
      <c r="E10" s="82">
        <v>3.3670033670033668</v>
      </c>
    </row>
    <row r="11" spans="1:5" ht="36.75" customHeight="1" x14ac:dyDescent="0.35">
      <c r="A11" s="91"/>
      <c r="B11" s="17" t="s">
        <v>10</v>
      </c>
      <c r="C11" s="18">
        <v>8</v>
      </c>
      <c r="D11" s="45">
        <v>15670.833333333336</v>
      </c>
      <c r="E11" s="82">
        <v>4.188272836059034</v>
      </c>
    </row>
    <row r="12" spans="1:5" ht="39" customHeight="1" thickBot="1" x14ac:dyDescent="0.4">
      <c r="A12" s="91"/>
      <c r="B12" s="17" t="s">
        <v>91</v>
      </c>
      <c r="C12" s="18">
        <v>5</v>
      </c>
      <c r="D12" s="45">
        <v>12773.333333333336</v>
      </c>
      <c r="E12" s="82">
        <v>4.0927694406548429</v>
      </c>
    </row>
    <row r="13" spans="1:5" ht="24.75" customHeight="1" thickBot="1" x14ac:dyDescent="0.4">
      <c r="A13" s="85" t="s">
        <v>67</v>
      </c>
      <c r="B13" s="13" t="s">
        <v>5</v>
      </c>
      <c r="C13" s="14">
        <v>13</v>
      </c>
      <c r="D13" s="89">
        <v>23753.846153846156</v>
      </c>
      <c r="E13" s="90">
        <v>25.685727568572752</v>
      </c>
    </row>
    <row r="14" spans="1:5" x14ac:dyDescent="0.35">
      <c r="A14" s="91"/>
      <c r="B14" s="25" t="s">
        <v>6</v>
      </c>
      <c r="C14" s="26"/>
      <c r="D14" s="42"/>
      <c r="E14" s="94"/>
    </row>
    <row r="15" spans="1:5" ht="53.25" customHeight="1" x14ac:dyDescent="0.35">
      <c r="A15" s="91"/>
      <c r="B15" s="17" t="s">
        <v>7</v>
      </c>
      <c r="C15" s="18">
        <v>2</v>
      </c>
      <c r="D15" s="45">
        <v>45066.666666666664</v>
      </c>
      <c r="E15" s="82">
        <v>27.575757575757574</v>
      </c>
    </row>
    <row r="16" spans="1:5" ht="34.5" customHeight="1" x14ac:dyDescent="0.35">
      <c r="A16" s="91"/>
      <c r="B16" s="17" t="s">
        <v>90</v>
      </c>
      <c r="C16" s="18">
        <v>2</v>
      </c>
      <c r="D16" s="45">
        <v>23500</v>
      </c>
      <c r="E16" s="82">
        <v>20.802377414561665</v>
      </c>
    </row>
    <row r="17" spans="1:5" ht="37.5" customHeight="1" thickBot="1" x14ac:dyDescent="0.4">
      <c r="A17" s="91"/>
      <c r="B17" s="17" t="s">
        <v>10</v>
      </c>
      <c r="C17" s="18">
        <v>9</v>
      </c>
      <c r="D17" s="45">
        <v>19074.074074074073</v>
      </c>
      <c r="E17" s="82">
        <v>26.028583802511911</v>
      </c>
    </row>
    <row r="18" spans="1:5" ht="24.75" customHeight="1" thickBot="1" x14ac:dyDescent="0.4">
      <c r="A18" s="85" t="s">
        <v>68</v>
      </c>
      <c r="B18" s="13" t="s">
        <v>5</v>
      </c>
      <c r="C18" s="14">
        <v>31</v>
      </c>
      <c r="D18" s="89">
        <v>17416.129032258064</v>
      </c>
      <c r="E18" s="90">
        <v>0</v>
      </c>
    </row>
    <row r="19" spans="1:5" x14ac:dyDescent="0.35">
      <c r="A19" s="91"/>
      <c r="B19" s="25" t="s">
        <v>6</v>
      </c>
      <c r="C19" s="26"/>
      <c r="D19" s="42"/>
      <c r="E19" s="94"/>
    </row>
    <row r="20" spans="1:5" ht="34.5" customHeight="1" x14ac:dyDescent="0.35">
      <c r="A20" s="91"/>
      <c r="B20" s="17" t="s">
        <v>7</v>
      </c>
      <c r="C20" s="18">
        <v>2</v>
      </c>
      <c r="D20" s="45">
        <v>33650</v>
      </c>
      <c r="E20" s="82">
        <v>0</v>
      </c>
    </row>
    <row r="21" spans="1:5" ht="34.5" customHeight="1" x14ac:dyDescent="0.35">
      <c r="A21" s="91"/>
      <c r="B21" s="17" t="s">
        <v>90</v>
      </c>
      <c r="C21" s="18">
        <v>8</v>
      </c>
      <c r="D21" s="45">
        <v>20750.000000000004</v>
      </c>
      <c r="E21" s="82">
        <v>0</v>
      </c>
    </row>
    <row r="22" spans="1:5" ht="39" customHeight="1" x14ac:dyDescent="0.35">
      <c r="A22" s="91"/>
      <c r="B22" s="17" t="s">
        <v>10</v>
      </c>
      <c r="C22" s="18">
        <v>20</v>
      </c>
      <c r="D22" s="45">
        <v>14729.999999999998</v>
      </c>
      <c r="E22" s="82">
        <v>0</v>
      </c>
    </row>
    <row r="23" spans="1:5" ht="36" customHeight="1" thickBot="1" x14ac:dyDescent="0.4">
      <c r="A23" s="91"/>
      <c r="B23" s="17" t="s">
        <v>91</v>
      </c>
      <c r="C23" s="18">
        <v>1</v>
      </c>
      <c r="D23" s="45">
        <v>12000</v>
      </c>
      <c r="E23" s="82">
        <v>0</v>
      </c>
    </row>
    <row r="24" spans="1:5" ht="24.75" customHeight="1" thickBot="1" x14ac:dyDescent="0.4">
      <c r="A24" s="85" t="s">
        <v>69</v>
      </c>
      <c r="B24" s="13" t="s">
        <v>5</v>
      </c>
      <c r="C24" s="14">
        <v>16</v>
      </c>
      <c r="D24" s="89" t="s">
        <v>265</v>
      </c>
      <c r="E24" s="90">
        <v>29.925994449583719</v>
      </c>
    </row>
    <row r="25" spans="1:5" x14ac:dyDescent="0.35">
      <c r="A25" s="91"/>
      <c r="B25" s="25" t="s">
        <v>6</v>
      </c>
      <c r="C25" s="26"/>
      <c r="D25" s="42"/>
      <c r="E25" s="94"/>
    </row>
    <row r="26" spans="1:5" ht="34.5" customHeight="1" x14ac:dyDescent="0.35">
      <c r="A26" s="91"/>
      <c r="B26" s="17" t="s">
        <v>7</v>
      </c>
      <c r="C26" s="18">
        <v>1</v>
      </c>
      <c r="D26" s="45">
        <v>62500</v>
      </c>
      <c r="E26" s="82">
        <v>29.896907216494839</v>
      </c>
    </row>
    <row r="27" spans="1:5" ht="34.5" customHeight="1" x14ac:dyDescent="0.35">
      <c r="A27" s="91"/>
      <c r="B27" s="17" t="s">
        <v>8</v>
      </c>
      <c r="C27" s="18">
        <v>5</v>
      </c>
      <c r="D27" s="45">
        <v>39160</v>
      </c>
      <c r="E27" s="82">
        <v>29.776768823306849</v>
      </c>
    </row>
    <row r="28" spans="1:5" ht="39" customHeight="1" thickBot="1" x14ac:dyDescent="0.4">
      <c r="A28" s="91"/>
      <c r="B28" s="17" t="s">
        <v>10</v>
      </c>
      <c r="C28" s="98">
        <v>10</v>
      </c>
      <c r="D28" s="83">
        <v>25953.333333333328</v>
      </c>
      <c r="E28" s="84">
        <v>30.014459822350751</v>
      </c>
    </row>
    <row r="29" spans="1:5" ht="60" customHeight="1" thickBot="1" x14ac:dyDescent="0.4">
      <c r="A29" s="426" t="s">
        <v>252</v>
      </c>
      <c r="B29" s="382"/>
      <c r="C29" s="382"/>
      <c r="D29" s="382"/>
      <c r="E29" s="383"/>
    </row>
    <row r="30" spans="1:5" ht="24.75" customHeight="1" thickBot="1" x14ac:dyDescent="0.4">
      <c r="A30" s="85" t="s">
        <v>70</v>
      </c>
      <c r="B30" s="13" t="s">
        <v>5</v>
      </c>
      <c r="C30" s="14">
        <v>20</v>
      </c>
      <c r="D30" s="89">
        <v>20921.666666666668</v>
      </c>
      <c r="E30" s="90">
        <v>9.9642601858470332</v>
      </c>
    </row>
    <row r="31" spans="1:5" x14ac:dyDescent="0.35">
      <c r="A31" s="91"/>
      <c r="B31" s="25" t="s">
        <v>6</v>
      </c>
      <c r="C31" s="26"/>
      <c r="D31" s="42"/>
      <c r="E31" s="94"/>
    </row>
    <row r="32" spans="1:5" ht="34.5" customHeight="1" x14ac:dyDescent="0.35">
      <c r="A32" s="91"/>
      <c r="B32" s="17" t="s">
        <v>7</v>
      </c>
      <c r="C32" s="18">
        <v>1</v>
      </c>
      <c r="D32" s="45">
        <v>49633.333333333336</v>
      </c>
      <c r="E32" s="82">
        <v>10.017574692442881</v>
      </c>
    </row>
    <row r="33" spans="1:5" ht="34.5" customHeight="1" x14ac:dyDescent="0.35">
      <c r="A33" s="91"/>
      <c r="B33" s="17" t="s">
        <v>90</v>
      </c>
      <c r="C33" s="18">
        <v>5</v>
      </c>
      <c r="D33" s="45">
        <v>23280</v>
      </c>
      <c r="E33" s="82">
        <v>10</v>
      </c>
    </row>
    <row r="34" spans="1:5" ht="39" customHeight="1" x14ac:dyDescent="0.35">
      <c r="A34" s="91"/>
      <c r="B34" s="17" t="s">
        <v>10</v>
      </c>
      <c r="C34" s="18">
        <v>13</v>
      </c>
      <c r="D34" s="45">
        <v>18130.76923076923</v>
      </c>
      <c r="E34" s="82">
        <v>9.9227125405135865</v>
      </c>
    </row>
    <row r="35" spans="1:5" ht="37.5" customHeight="1" thickBot="1" x14ac:dyDescent="0.4">
      <c r="A35" s="91"/>
      <c r="B35" s="17" t="s">
        <v>91</v>
      </c>
      <c r="C35" s="18">
        <v>1</v>
      </c>
      <c r="D35" s="45">
        <v>16700</v>
      </c>
      <c r="E35" s="82">
        <v>10.175438596491228</v>
      </c>
    </row>
    <row r="36" spans="1:5" ht="23.25" customHeight="1" thickBot="1" x14ac:dyDescent="0.4">
      <c r="A36" s="85" t="s">
        <v>71</v>
      </c>
      <c r="B36" s="13" t="s">
        <v>5</v>
      </c>
      <c r="C36" s="14">
        <v>10</v>
      </c>
      <c r="D36" s="89">
        <v>28760</v>
      </c>
      <c r="E36" s="90">
        <v>38.128272251308893</v>
      </c>
    </row>
    <row r="37" spans="1:5" x14ac:dyDescent="0.35">
      <c r="A37" s="91"/>
      <c r="B37" s="25" t="s">
        <v>6</v>
      </c>
      <c r="C37" s="26"/>
      <c r="D37" s="42"/>
      <c r="E37" s="94"/>
    </row>
    <row r="38" spans="1:5" ht="34.5" customHeight="1" x14ac:dyDescent="0.35">
      <c r="A38" s="91"/>
      <c r="B38" s="17" t="s">
        <v>7</v>
      </c>
      <c r="C38" s="18">
        <v>1</v>
      </c>
      <c r="D38" s="45">
        <v>42000</v>
      </c>
      <c r="E38" s="82">
        <v>30.038759689922479</v>
      </c>
    </row>
    <row r="39" spans="1:5" ht="34.5" customHeight="1" x14ac:dyDescent="0.35">
      <c r="A39" s="91"/>
      <c r="B39" s="17" t="s">
        <v>90</v>
      </c>
      <c r="C39" s="18">
        <v>3</v>
      </c>
      <c r="D39" s="45">
        <v>30044.444444444442</v>
      </c>
      <c r="E39" s="82">
        <v>30.081300813008127</v>
      </c>
    </row>
    <row r="40" spans="1:5" ht="20.25" customHeight="1" x14ac:dyDescent="0.35">
      <c r="A40" s="91"/>
      <c r="B40" s="17" t="s">
        <v>10</v>
      </c>
      <c r="C40" s="18">
        <v>4</v>
      </c>
      <c r="D40" s="45">
        <v>28049.999999999996</v>
      </c>
      <c r="E40" s="82">
        <v>29.961587708066585</v>
      </c>
    </row>
    <row r="41" spans="1:5" ht="42.75" customHeight="1" thickBot="1" x14ac:dyDescent="0.4">
      <c r="A41" s="91"/>
      <c r="B41" s="21" t="s">
        <v>14</v>
      </c>
      <c r="C41" s="18">
        <v>2</v>
      </c>
      <c r="D41" s="45">
        <v>21633.333333333336</v>
      </c>
      <c r="E41" s="82">
        <v>112.20159151193631</v>
      </c>
    </row>
    <row r="42" spans="1:5" ht="25.5" customHeight="1" thickBot="1" x14ac:dyDescent="0.4">
      <c r="A42" s="85" t="s">
        <v>72</v>
      </c>
      <c r="B42" s="13" t="s">
        <v>5</v>
      </c>
      <c r="C42" s="14">
        <v>13</v>
      </c>
      <c r="D42" s="89" t="s">
        <v>266</v>
      </c>
      <c r="E42" s="90">
        <v>17.39130434782609</v>
      </c>
    </row>
    <row r="43" spans="1:5" x14ac:dyDescent="0.35">
      <c r="A43" s="91"/>
      <c r="B43" s="25" t="s">
        <v>6</v>
      </c>
      <c r="C43" s="26"/>
      <c r="D43" s="42"/>
      <c r="E43" s="94"/>
    </row>
    <row r="44" spans="1:5" ht="34.5" customHeight="1" x14ac:dyDescent="0.35">
      <c r="A44" s="91"/>
      <c r="B44" s="17" t="s">
        <v>7</v>
      </c>
      <c r="C44" s="18">
        <v>2</v>
      </c>
      <c r="D44" s="45">
        <v>58016.666666666672</v>
      </c>
      <c r="E44" s="82">
        <v>20.021074815595362</v>
      </c>
    </row>
    <row r="45" spans="1:5" ht="34.5" customHeight="1" x14ac:dyDescent="0.35">
      <c r="A45" s="91"/>
      <c r="B45" s="17" t="s">
        <v>90</v>
      </c>
      <c r="C45" s="18">
        <v>4</v>
      </c>
      <c r="D45" s="45">
        <v>31750</v>
      </c>
      <c r="E45" s="82">
        <v>18.646734854445317</v>
      </c>
    </row>
    <row r="46" spans="1:5" ht="38.25" customHeight="1" x14ac:dyDescent="0.35">
      <c r="A46" s="91"/>
      <c r="B46" s="17" t="s">
        <v>10</v>
      </c>
      <c r="C46" s="18">
        <v>6</v>
      </c>
      <c r="D46" s="45">
        <v>26211.111111111113</v>
      </c>
      <c r="E46" s="82">
        <v>15.223880597014924</v>
      </c>
    </row>
    <row r="47" spans="1:5" ht="38.25" customHeight="1" thickBot="1" x14ac:dyDescent="0.4">
      <c r="A47" s="91"/>
      <c r="B47" s="17" t="s">
        <v>91</v>
      </c>
      <c r="C47" s="98">
        <v>1</v>
      </c>
      <c r="D47" s="83">
        <v>3466.666666666667</v>
      </c>
      <c r="E47" s="84">
        <v>5.2631578947368425</v>
      </c>
    </row>
    <row r="48" spans="1:5" ht="60.75" customHeight="1" thickBot="1" x14ac:dyDescent="0.4">
      <c r="A48" s="426" t="s">
        <v>95</v>
      </c>
      <c r="B48" s="382"/>
      <c r="C48" s="382"/>
      <c r="D48" s="382"/>
      <c r="E48" s="383"/>
    </row>
    <row r="49" spans="1:5" ht="25.5" customHeight="1" thickBot="1" x14ac:dyDescent="0.4">
      <c r="A49" s="85" t="s">
        <v>73</v>
      </c>
      <c r="B49" s="13" t="s">
        <v>5</v>
      </c>
      <c r="C49" s="14">
        <v>13</v>
      </c>
      <c r="D49" s="89">
        <v>21417.948717948719</v>
      </c>
      <c r="E49" s="90">
        <v>13.703416149068321</v>
      </c>
    </row>
    <row r="50" spans="1:5" x14ac:dyDescent="0.35">
      <c r="A50" s="91"/>
      <c r="B50" s="25" t="s">
        <v>6</v>
      </c>
      <c r="C50" s="26"/>
      <c r="D50" s="42"/>
      <c r="E50" s="94"/>
    </row>
    <row r="51" spans="1:5" ht="34.5" customHeight="1" x14ac:dyDescent="0.35">
      <c r="A51" s="91"/>
      <c r="B51" s="17" t="s">
        <v>7</v>
      </c>
      <c r="C51" s="18">
        <v>2</v>
      </c>
      <c r="D51" s="45">
        <v>37533.333333333336</v>
      </c>
      <c r="E51" s="82">
        <v>13.662790697674421</v>
      </c>
    </row>
    <row r="52" spans="1:5" ht="34.5" customHeight="1" x14ac:dyDescent="0.35">
      <c r="A52" s="91"/>
      <c r="B52" s="17" t="s">
        <v>90</v>
      </c>
      <c r="C52" s="18">
        <v>3</v>
      </c>
      <c r="D52" s="45">
        <v>23055.555555555555</v>
      </c>
      <c r="E52" s="82">
        <v>13.546798029556651</v>
      </c>
    </row>
    <row r="53" spans="1:5" ht="37.5" customHeight="1" thickBot="1" x14ac:dyDescent="0.4">
      <c r="A53" s="91"/>
      <c r="B53" s="17" t="s">
        <v>10</v>
      </c>
      <c r="C53" s="18">
        <v>8</v>
      </c>
      <c r="D53" s="45">
        <v>16775.000000000004</v>
      </c>
      <c r="E53" s="82">
        <v>13.799843627834244</v>
      </c>
    </row>
    <row r="54" spans="1:5" ht="24.75" customHeight="1" thickBot="1" x14ac:dyDescent="0.4">
      <c r="A54" s="85" t="s">
        <v>74</v>
      </c>
      <c r="B54" s="13" t="s">
        <v>5</v>
      </c>
      <c r="C54" s="14">
        <v>20</v>
      </c>
      <c r="D54" s="89">
        <v>18388.333333333332</v>
      </c>
      <c r="E54" s="90">
        <v>9.2260153031194818</v>
      </c>
    </row>
    <row r="55" spans="1:5" x14ac:dyDescent="0.35">
      <c r="A55" s="91"/>
      <c r="B55" s="25" t="s">
        <v>6</v>
      </c>
      <c r="C55" s="26"/>
      <c r="D55" s="42"/>
      <c r="E55" s="94"/>
    </row>
    <row r="56" spans="1:5" ht="34.5" customHeight="1" x14ac:dyDescent="0.35">
      <c r="A56" s="91"/>
      <c r="B56" s="17" t="s">
        <v>7</v>
      </c>
      <c r="C56" s="18">
        <v>2</v>
      </c>
      <c r="D56" s="45">
        <v>33900</v>
      </c>
      <c r="E56" s="82">
        <v>4.7272727272727275</v>
      </c>
    </row>
    <row r="57" spans="1:5" ht="34.5" customHeight="1" x14ac:dyDescent="0.35">
      <c r="A57" s="91"/>
      <c r="B57" s="17" t="s">
        <v>90</v>
      </c>
      <c r="C57" s="18">
        <v>6</v>
      </c>
      <c r="D57" s="45">
        <v>23344.444444444449</v>
      </c>
      <c r="E57" s="82">
        <v>9.049360146252285</v>
      </c>
    </row>
    <row r="58" spans="1:5" ht="40.5" customHeight="1" thickBot="1" x14ac:dyDescent="0.4">
      <c r="A58" s="91"/>
      <c r="B58" s="17" t="s">
        <v>10</v>
      </c>
      <c r="C58" s="18">
        <v>12</v>
      </c>
      <c r="D58" s="45">
        <v>13324.999999999998</v>
      </c>
      <c r="E58" s="82">
        <v>11.258892669347356</v>
      </c>
    </row>
    <row r="59" spans="1:5" ht="27.75" customHeight="1" thickBot="1" x14ac:dyDescent="0.4">
      <c r="A59" s="85" t="s">
        <v>297</v>
      </c>
      <c r="B59" s="13" t="s">
        <v>5</v>
      </c>
      <c r="C59" s="14">
        <v>16</v>
      </c>
      <c r="D59" s="89">
        <v>23814.583333333336</v>
      </c>
      <c r="E59" s="90">
        <v>0</v>
      </c>
    </row>
    <row r="60" spans="1:5" x14ac:dyDescent="0.35">
      <c r="A60" s="91"/>
      <c r="B60" s="25" t="s">
        <v>6</v>
      </c>
      <c r="C60" s="26"/>
      <c r="D60" s="42"/>
      <c r="E60" s="94"/>
    </row>
    <row r="61" spans="1:5" ht="34.5" customHeight="1" x14ac:dyDescent="0.35">
      <c r="A61" s="91"/>
      <c r="B61" s="17" t="s">
        <v>7</v>
      </c>
      <c r="C61" s="18">
        <v>2</v>
      </c>
      <c r="D61" s="45">
        <v>35833.333333333336</v>
      </c>
      <c r="E61" s="82">
        <v>0</v>
      </c>
    </row>
    <row r="62" spans="1:5" ht="34.5" customHeight="1" x14ac:dyDescent="0.35">
      <c r="A62" s="91"/>
      <c r="B62" s="17" t="s">
        <v>90</v>
      </c>
      <c r="C62" s="18">
        <v>2</v>
      </c>
      <c r="D62" s="45">
        <v>45716.666666666672</v>
      </c>
      <c r="E62" s="82">
        <v>0</v>
      </c>
    </row>
    <row r="63" spans="1:5" ht="36.75" customHeight="1" thickBot="1" x14ac:dyDescent="0.4">
      <c r="A63" s="91"/>
      <c r="B63" s="17" t="s">
        <v>10</v>
      </c>
      <c r="C63" s="18">
        <v>12</v>
      </c>
      <c r="D63" s="45">
        <v>18161.111111111117</v>
      </c>
      <c r="E63" s="82">
        <v>0</v>
      </c>
    </row>
    <row r="64" spans="1:5" ht="23.25" customHeight="1" thickBot="1" x14ac:dyDescent="0.4">
      <c r="A64" s="85" t="s">
        <v>75</v>
      </c>
      <c r="B64" s="13" t="s">
        <v>5</v>
      </c>
      <c r="C64" s="14">
        <v>15</v>
      </c>
      <c r="D64" s="89">
        <v>24635.555555555555</v>
      </c>
      <c r="E64" s="90">
        <v>18.470705064548167</v>
      </c>
    </row>
    <row r="65" spans="1:5" x14ac:dyDescent="0.35">
      <c r="A65" s="91"/>
      <c r="B65" s="25" t="s">
        <v>6</v>
      </c>
      <c r="C65" s="26"/>
      <c r="D65" s="42"/>
      <c r="E65" s="94"/>
    </row>
    <row r="66" spans="1:5" ht="34.5" customHeight="1" x14ac:dyDescent="0.35">
      <c r="A66" s="91"/>
      <c r="B66" s="17" t="s">
        <v>7</v>
      </c>
      <c r="C66" s="18">
        <v>2</v>
      </c>
      <c r="D66" s="45">
        <v>39416.666666666664</v>
      </c>
      <c r="E66" s="82">
        <v>23.417290673927841</v>
      </c>
    </row>
    <row r="67" spans="1:5" ht="34.5" customHeight="1" x14ac:dyDescent="0.35">
      <c r="A67" s="91"/>
      <c r="B67" s="17" t="s">
        <v>90</v>
      </c>
      <c r="C67" s="18">
        <v>4</v>
      </c>
      <c r="D67" s="45">
        <v>25375</v>
      </c>
      <c r="E67" s="82">
        <v>19.823529411764707</v>
      </c>
    </row>
    <row r="68" spans="1:5" ht="40.5" customHeight="1" x14ac:dyDescent="0.35">
      <c r="A68" s="91"/>
      <c r="B68" s="17" t="s">
        <v>10</v>
      </c>
      <c r="C68" s="18">
        <v>3</v>
      </c>
      <c r="D68" s="45">
        <v>33266.666666666664</v>
      </c>
      <c r="E68" s="82">
        <v>17.214912280701753</v>
      </c>
    </row>
    <row r="69" spans="1:5" ht="37.5" customHeight="1" thickBot="1" x14ac:dyDescent="0.4">
      <c r="A69" s="91"/>
      <c r="B69" s="17" t="s">
        <v>91</v>
      </c>
      <c r="C69" s="18">
        <v>6</v>
      </c>
      <c r="D69" s="45">
        <v>14899.999999999998</v>
      </c>
      <c r="E69" s="82">
        <v>14.176440591534931</v>
      </c>
    </row>
    <row r="70" spans="1:5" ht="24" customHeight="1" thickBot="1" x14ac:dyDescent="0.4">
      <c r="A70" s="85" t="s">
        <v>76</v>
      </c>
      <c r="B70" s="13" t="s">
        <v>5</v>
      </c>
      <c r="C70" s="14">
        <v>21</v>
      </c>
      <c r="D70" s="89">
        <v>18375.873015873014</v>
      </c>
      <c r="E70" s="90">
        <v>0</v>
      </c>
    </row>
    <row r="71" spans="1:5" x14ac:dyDescent="0.35">
      <c r="A71" s="91"/>
      <c r="B71" s="25" t="s">
        <v>6</v>
      </c>
      <c r="C71" s="26"/>
      <c r="D71" s="42"/>
      <c r="E71" s="94"/>
    </row>
    <row r="72" spans="1:5" ht="34.5" customHeight="1" x14ac:dyDescent="0.35">
      <c r="A72" s="91"/>
      <c r="B72" s="17" t="s">
        <v>7</v>
      </c>
      <c r="C72" s="18">
        <v>2</v>
      </c>
      <c r="D72" s="45">
        <v>32323.333333333332</v>
      </c>
      <c r="E72" s="82">
        <v>0</v>
      </c>
    </row>
    <row r="73" spans="1:5" ht="34.5" customHeight="1" x14ac:dyDescent="0.35">
      <c r="A73" s="91"/>
      <c r="B73" s="17" t="s">
        <v>90</v>
      </c>
      <c r="C73" s="18">
        <v>5</v>
      </c>
      <c r="D73" s="45">
        <v>19319.333333333328</v>
      </c>
      <c r="E73" s="82">
        <v>0</v>
      </c>
    </row>
    <row r="74" spans="1:5" ht="20.25" customHeight="1" x14ac:dyDescent="0.35">
      <c r="A74" s="91"/>
      <c r="B74" s="17" t="s">
        <v>10</v>
      </c>
      <c r="C74" s="18">
        <v>13</v>
      </c>
      <c r="D74" s="45">
        <v>16300.769230769234</v>
      </c>
      <c r="E74" s="82">
        <v>0</v>
      </c>
    </row>
    <row r="75" spans="1:5" ht="37.5" customHeight="1" thickBot="1" x14ac:dyDescent="0.4">
      <c r="A75" s="91"/>
      <c r="B75" s="17" t="s">
        <v>91</v>
      </c>
      <c r="C75" s="18">
        <v>1</v>
      </c>
      <c r="D75" s="45">
        <v>12740</v>
      </c>
      <c r="E75" s="82">
        <v>0</v>
      </c>
    </row>
    <row r="76" spans="1:5" ht="24" customHeight="1" thickBot="1" x14ac:dyDescent="0.4">
      <c r="A76" s="85" t="s">
        <v>77</v>
      </c>
      <c r="B76" s="13" t="s">
        <v>5</v>
      </c>
      <c r="C76" s="14">
        <v>15</v>
      </c>
      <c r="D76" s="89" t="s">
        <v>267</v>
      </c>
      <c r="E76" s="90">
        <v>0</v>
      </c>
    </row>
    <row r="77" spans="1:5" x14ac:dyDescent="0.35">
      <c r="A77" s="91"/>
      <c r="B77" s="25" t="s">
        <v>6</v>
      </c>
      <c r="C77" s="26"/>
      <c r="D77" s="42"/>
      <c r="E77" s="94"/>
    </row>
    <row r="78" spans="1:5" ht="34.5" customHeight="1" x14ac:dyDescent="0.35">
      <c r="A78" s="91"/>
      <c r="B78" s="17" t="s">
        <v>7</v>
      </c>
      <c r="C78" s="18">
        <v>1</v>
      </c>
      <c r="D78" s="45">
        <v>48566.666666666664</v>
      </c>
      <c r="E78" s="82">
        <v>0</v>
      </c>
    </row>
    <row r="79" spans="1:5" ht="34.5" customHeight="1" x14ac:dyDescent="0.35">
      <c r="A79" s="91"/>
      <c r="B79" s="17" t="s">
        <v>90</v>
      </c>
      <c r="C79" s="18">
        <v>3</v>
      </c>
      <c r="D79" s="45">
        <v>30722.222222222215</v>
      </c>
      <c r="E79" s="82">
        <v>0</v>
      </c>
    </row>
    <row r="80" spans="1:5" ht="39" customHeight="1" x14ac:dyDescent="0.35">
      <c r="A80" s="91"/>
      <c r="B80" s="17" t="s">
        <v>10</v>
      </c>
      <c r="C80" s="18">
        <v>10</v>
      </c>
      <c r="D80" s="45">
        <v>19680.000000000004</v>
      </c>
      <c r="E80" s="82">
        <v>0</v>
      </c>
    </row>
    <row r="81" spans="1:5" ht="37.5" customHeight="1" thickBot="1" x14ac:dyDescent="0.4">
      <c r="A81" s="91"/>
      <c r="B81" s="17" t="s">
        <v>91</v>
      </c>
      <c r="C81" s="98">
        <v>1</v>
      </c>
      <c r="D81" s="83">
        <v>17400</v>
      </c>
      <c r="E81" s="84">
        <v>0</v>
      </c>
    </row>
    <row r="82" spans="1:5" ht="61.5" customHeight="1" thickBot="1" x14ac:dyDescent="0.4">
      <c r="A82" s="426" t="s">
        <v>96</v>
      </c>
      <c r="B82" s="382"/>
      <c r="C82" s="382"/>
      <c r="D82" s="382"/>
      <c r="E82" s="383"/>
    </row>
    <row r="83" spans="1:5" ht="24.75" customHeight="1" thickBot="1" x14ac:dyDescent="0.4">
      <c r="A83" s="85" t="s">
        <v>78</v>
      </c>
      <c r="B83" s="13" t="s">
        <v>5</v>
      </c>
      <c r="C83" s="14">
        <v>23</v>
      </c>
      <c r="D83" s="89">
        <v>17538</v>
      </c>
      <c r="E83" s="90">
        <v>6.5451719482323396</v>
      </c>
    </row>
    <row r="84" spans="1:5" x14ac:dyDescent="0.35">
      <c r="A84" s="91"/>
      <c r="B84" s="25" t="s">
        <v>6</v>
      </c>
      <c r="C84" s="26"/>
      <c r="D84" s="42"/>
      <c r="E84" s="94"/>
    </row>
    <row r="85" spans="1:5" ht="34.5" customHeight="1" x14ac:dyDescent="0.35">
      <c r="A85" s="91"/>
      <c r="B85" s="17" t="s">
        <v>7</v>
      </c>
      <c r="C85" s="18">
        <v>2</v>
      </c>
      <c r="D85" s="45">
        <v>33851.083333333328</v>
      </c>
      <c r="E85" s="82">
        <v>7.0055977217071073</v>
      </c>
    </row>
    <row r="86" spans="1:5" ht="34.5" customHeight="1" x14ac:dyDescent="0.35">
      <c r="A86" s="91"/>
      <c r="B86" s="17" t="s">
        <v>90</v>
      </c>
      <c r="C86" s="18">
        <v>5</v>
      </c>
      <c r="D86" s="45">
        <v>32175</v>
      </c>
      <c r="E86" s="82">
        <v>6.4206930732268104</v>
      </c>
    </row>
    <row r="87" spans="1:5" ht="39" customHeight="1" x14ac:dyDescent="0.35">
      <c r="A87" s="91"/>
      <c r="B87" s="17" t="s">
        <v>10</v>
      </c>
      <c r="C87" s="18">
        <v>13</v>
      </c>
      <c r="D87" s="45">
        <v>10396.812307692306</v>
      </c>
      <c r="E87" s="82">
        <v>6.2523085691936222</v>
      </c>
    </row>
    <row r="88" spans="1:5" ht="37.5" customHeight="1" x14ac:dyDescent="0.35">
      <c r="A88" s="91"/>
      <c r="B88" s="17" t="s">
        <v>91</v>
      </c>
      <c r="C88" s="18">
        <v>2</v>
      </c>
      <c r="D88" s="45">
        <v>15991.551666666668</v>
      </c>
      <c r="E88" s="82">
        <v>7.359377775284889</v>
      </c>
    </row>
    <row r="89" spans="1:5" ht="37.5" customHeight="1" thickBot="1" x14ac:dyDescent="0.4">
      <c r="A89" s="91"/>
      <c r="B89" s="21" t="s">
        <v>14</v>
      </c>
      <c r="C89" s="18">
        <v>1</v>
      </c>
      <c r="D89" s="45">
        <v>7663.7266666666665</v>
      </c>
      <c r="E89" s="82">
        <v>7</v>
      </c>
    </row>
    <row r="90" spans="1:5" ht="25.5" customHeight="1" thickBot="1" x14ac:dyDescent="0.4">
      <c r="A90" s="85" t="s">
        <v>79</v>
      </c>
      <c r="B90" s="13" t="s">
        <v>5</v>
      </c>
      <c r="C90" s="14">
        <v>18</v>
      </c>
      <c r="D90" s="89">
        <v>18975.925925925923</v>
      </c>
      <c r="E90" s="90">
        <v>28.030788967286725</v>
      </c>
    </row>
    <row r="91" spans="1:5" x14ac:dyDescent="0.35">
      <c r="A91" s="91"/>
      <c r="B91" s="25" t="s">
        <v>6</v>
      </c>
      <c r="C91" s="26"/>
      <c r="D91" s="42"/>
      <c r="E91" s="94"/>
    </row>
    <row r="92" spans="1:5" ht="34.5" customHeight="1" x14ac:dyDescent="0.35">
      <c r="A92" s="91"/>
      <c r="B92" s="17" t="s">
        <v>7</v>
      </c>
      <c r="C92" s="18">
        <v>1</v>
      </c>
      <c r="D92" s="45">
        <v>3966.666666666667</v>
      </c>
      <c r="E92" s="82">
        <v>0</v>
      </c>
    </row>
    <row r="93" spans="1:5" ht="34.5" customHeight="1" x14ac:dyDescent="0.35">
      <c r="A93" s="91"/>
      <c r="B93" s="17" t="s">
        <v>8</v>
      </c>
      <c r="C93" s="18">
        <v>5</v>
      </c>
      <c r="D93" s="45">
        <v>24233.333333333336</v>
      </c>
      <c r="E93" s="82">
        <v>32.398753894080997</v>
      </c>
    </row>
    <row r="94" spans="1:5" ht="37.5" customHeight="1" x14ac:dyDescent="0.35">
      <c r="A94" s="91"/>
      <c r="B94" s="17" t="s">
        <v>10</v>
      </c>
      <c r="C94" s="18">
        <v>11</v>
      </c>
      <c r="D94" s="45">
        <v>19036.363636363643</v>
      </c>
      <c r="E94" s="82">
        <v>27.317608337904549</v>
      </c>
    </row>
    <row r="95" spans="1:5" ht="37.5" customHeight="1" thickBot="1" x14ac:dyDescent="0.4">
      <c r="A95" s="91"/>
      <c r="B95" s="17" t="s">
        <v>91</v>
      </c>
      <c r="C95" s="18">
        <v>1</v>
      </c>
      <c r="D95" s="45">
        <v>7033.3333333333321</v>
      </c>
      <c r="E95" s="82">
        <v>13.48314606741573</v>
      </c>
    </row>
    <row r="96" spans="1:5" ht="26.25" customHeight="1" thickBot="1" x14ac:dyDescent="0.4">
      <c r="A96" s="85" t="s">
        <v>80</v>
      </c>
      <c r="B96" s="13" t="s">
        <v>5</v>
      </c>
      <c r="C96" s="14">
        <v>12</v>
      </c>
      <c r="D96" s="89">
        <v>23724.999999999996</v>
      </c>
      <c r="E96" s="90">
        <v>12.329749103942651</v>
      </c>
    </row>
    <row r="97" spans="1:5" x14ac:dyDescent="0.35">
      <c r="A97" s="91"/>
      <c r="B97" s="25" t="s">
        <v>6</v>
      </c>
      <c r="C97" s="26"/>
      <c r="D97" s="42"/>
      <c r="E97" s="94"/>
    </row>
    <row r="98" spans="1:5" ht="34.5" customHeight="1" x14ac:dyDescent="0.35">
      <c r="A98" s="91"/>
      <c r="B98" s="17" t="s">
        <v>7</v>
      </c>
      <c r="C98" s="18">
        <v>2</v>
      </c>
      <c r="D98" s="45" t="s">
        <v>92</v>
      </c>
      <c r="E98" s="82">
        <v>12.694704049844233</v>
      </c>
    </row>
    <row r="99" spans="1:5" ht="38.25" customHeight="1" x14ac:dyDescent="0.35">
      <c r="A99" s="91"/>
      <c r="B99" s="17" t="s">
        <v>90</v>
      </c>
      <c r="C99" s="18">
        <v>2</v>
      </c>
      <c r="D99" s="45">
        <v>21600.000000000004</v>
      </c>
      <c r="E99" s="82">
        <v>14.476885644768856</v>
      </c>
    </row>
    <row r="100" spans="1:5" ht="36.75" customHeight="1" thickBot="1" x14ac:dyDescent="0.4">
      <c r="A100" s="91"/>
      <c r="B100" s="17" t="s">
        <v>10</v>
      </c>
      <c r="C100" s="98">
        <v>8</v>
      </c>
      <c r="D100" s="83">
        <v>12133.33333333333</v>
      </c>
      <c r="E100" s="84">
        <v>11.255411255411255</v>
      </c>
    </row>
    <row r="101" spans="1:5" ht="55.5" customHeight="1" thickBot="1" x14ac:dyDescent="0.4">
      <c r="A101" s="426" t="s">
        <v>298</v>
      </c>
      <c r="B101" s="382"/>
      <c r="C101" s="382"/>
      <c r="D101" s="382"/>
      <c r="E101" s="383"/>
    </row>
    <row r="102" spans="1:5" ht="22.5" customHeight="1" thickBot="1" x14ac:dyDescent="0.4">
      <c r="A102" s="85" t="s">
        <v>81</v>
      </c>
      <c r="B102" s="13" t="s">
        <v>5</v>
      </c>
      <c r="C102" s="14">
        <v>15</v>
      </c>
      <c r="D102" s="89">
        <v>21035.555555555555</v>
      </c>
      <c r="E102" s="90">
        <v>0</v>
      </c>
    </row>
    <row r="103" spans="1:5" x14ac:dyDescent="0.35">
      <c r="A103" s="91"/>
      <c r="B103" s="25" t="s">
        <v>6</v>
      </c>
      <c r="C103" s="26"/>
      <c r="D103" s="42"/>
      <c r="E103" s="94"/>
    </row>
    <row r="104" spans="1:5" ht="34.5" customHeight="1" x14ac:dyDescent="0.35">
      <c r="A104" s="91"/>
      <c r="B104" s="17" t="s">
        <v>7</v>
      </c>
      <c r="C104" s="18">
        <v>2</v>
      </c>
      <c r="D104" s="45">
        <v>33616.666666666664</v>
      </c>
      <c r="E104" s="82">
        <v>0</v>
      </c>
    </row>
    <row r="105" spans="1:5" ht="34.5" customHeight="1" x14ac:dyDescent="0.35">
      <c r="A105" s="91"/>
      <c r="B105" s="17" t="s">
        <v>90</v>
      </c>
      <c r="C105" s="18">
        <v>3</v>
      </c>
      <c r="D105" s="45">
        <v>29766.666666666664</v>
      </c>
      <c r="E105" s="82">
        <v>0</v>
      </c>
    </row>
    <row r="106" spans="1:5" ht="20.25" customHeight="1" x14ac:dyDescent="0.35">
      <c r="A106" s="91"/>
      <c r="B106" s="17" t="s">
        <v>10</v>
      </c>
      <c r="C106" s="18">
        <v>7</v>
      </c>
      <c r="D106" s="45">
        <v>16961.90476190476</v>
      </c>
      <c r="E106" s="82">
        <v>0</v>
      </c>
    </row>
    <row r="107" spans="1:5" ht="42.75" customHeight="1" thickBot="1" x14ac:dyDescent="0.4">
      <c r="A107" s="91"/>
      <c r="B107" s="17" t="s">
        <v>91</v>
      </c>
      <c r="C107" s="18">
        <v>3</v>
      </c>
      <c r="D107" s="45">
        <v>13422.222222222223</v>
      </c>
      <c r="E107" s="82">
        <v>0</v>
      </c>
    </row>
    <row r="108" spans="1:5" ht="25.5" customHeight="1" thickBot="1" x14ac:dyDescent="0.4">
      <c r="A108" s="85" t="s">
        <v>82</v>
      </c>
      <c r="B108" s="13" t="s">
        <v>5</v>
      </c>
      <c r="C108" s="14">
        <v>13</v>
      </c>
      <c r="D108" s="89">
        <v>20756.410256410254</v>
      </c>
      <c r="E108" s="90">
        <v>0</v>
      </c>
    </row>
    <row r="109" spans="1:5" x14ac:dyDescent="0.35">
      <c r="A109" s="91"/>
      <c r="B109" s="25" t="s">
        <v>6</v>
      </c>
      <c r="C109" s="26"/>
      <c r="D109" s="42"/>
      <c r="E109" s="94"/>
    </row>
    <row r="110" spans="1:5" ht="34.5" customHeight="1" x14ac:dyDescent="0.35">
      <c r="A110" s="91"/>
      <c r="B110" s="17" t="s">
        <v>7</v>
      </c>
      <c r="C110" s="18">
        <v>2</v>
      </c>
      <c r="D110" s="45">
        <v>33516.666666666664</v>
      </c>
      <c r="E110" s="82">
        <v>0</v>
      </c>
    </row>
    <row r="111" spans="1:5" ht="34.5" customHeight="1" x14ac:dyDescent="0.35">
      <c r="A111" s="91"/>
      <c r="B111" s="17" t="s">
        <v>90</v>
      </c>
      <c r="C111" s="18">
        <v>2</v>
      </c>
      <c r="D111" s="45">
        <v>20433.333333333332</v>
      </c>
      <c r="E111" s="82">
        <v>0</v>
      </c>
    </row>
    <row r="112" spans="1:5" ht="39" customHeight="1" thickBot="1" x14ac:dyDescent="0.4">
      <c r="A112" s="91"/>
      <c r="B112" s="17" t="s">
        <v>10</v>
      </c>
      <c r="C112" s="18">
        <v>9</v>
      </c>
      <c r="D112" s="45">
        <v>17992.592592592599</v>
      </c>
      <c r="E112" s="82">
        <v>0</v>
      </c>
    </row>
    <row r="113" spans="1:5" ht="24.75" customHeight="1" thickBot="1" x14ac:dyDescent="0.4">
      <c r="A113" s="85" t="s">
        <v>83</v>
      </c>
      <c r="B113" s="13" t="s">
        <v>5</v>
      </c>
      <c r="C113" s="14">
        <v>29</v>
      </c>
      <c r="D113" s="89" t="s">
        <v>268</v>
      </c>
      <c r="E113" s="90">
        <v>14.246868514998928</v>
      </c>
    </row>
    <row r="114" spans="1:5" x14ac:dyDescent="0.35">
      <c r="A114" s="91"/>
      <c r="B114" s="25" t="s">
        <v>6</v>
      </c>
      <c r="C114" s="26"/>
      <c r="D114" s="42"/>
      <c r="E114" s="94"/>
    </row>
    <row r="115" spans="1:5" ht="34.5" customHeight="1" x14ac:dyDescent="0.35">
      <c r="A115" s="91"/>
      <c r="B115" s="17" t="s">
        <v>7</v>
      </c>
      <c r="C115" s="18">
        <v>2</v>
      </c>
      <c r="D115" s="45">
        <v>58086.5</v>
      </c>
      <c r="E115" s="82">
        <v>7.6294036606967142</v>
      </c>
    </row>
    <row r="116" spans="1:5" ht="34.5" customHeight="1" x14ac:dyDescent="0.35">
      <c r="A116" s="91"/>
      <c r="B116" s="17" t="s">
        <v>90</v>
      </c>
      <c r="C116" s="18">
        <v>4</v>
      </c>
      <c r="D116" s="45">
        <v>41141.583333333336</v>
      </c>
      <c r="E116" s="82">
        <v>13.745308157359387</v>
      </c>
    </row>
    <row r="117" spans="1:5" ht="37.5" customHeight="1" x14ac:dyDescent="0.35">
      <c r="A117" s="91"/>
      <c r="B117" s="17" t="s">
        <v>9</v>
      </c>
      <c r="C117" s="18">
        <v>3</v>
      </c>
      <c r="D117" s="45">
        <v>35740.333333333336</v>
      </c>
      <c r="E117" s="82">
        <v>19.542544542140714</v>
      </c>
    </row>
    <row r="118" spans="1:5" ht="20.25" customHeight="1" x14ac:dyDescent="0.35">
      <c r="A118" s="91"/>
      <c r="B118" s="17" t="s">
        <v>10</v>
      </c>
      <c r="C118" s="18">
        <v>19</v>
      </c>
      <c r="D118" s="45">
        <v>21884.578947368424</v>
      </c>
      <c r="E118" s="82">
        <v>14.937240398597783</v>
      </c>
    </row>
    <row r="119" spans="1:5" ht="19.5" customHeight="1" thickBot="1" x14ac:dyDescent="0.4">
      <c r="A119" s="91"/>
      <c r="B119" s="97" t="s">
        <v>27</v>
      </c>
      <c r="C119" s="98">
        <v>1</v>
      </c>
      <c r="D119" s="83">
        <v>7342.5666666666666</v>
      </c>
      <c r="E119" s="84">
        <v>13.399280575539571</v>
      </c>
    </row>
    <row r="120" spans="1:5" ht="59.25" customHeight="1" thickBot="1" x14ac:dyDescent="0.4">
      <c r="A120" s="426" t="s">
        <v>97</v>
      </c>
      <c r="B120" s="382"/>
      <c r="C120" s="382"/>
      <c r="D120" s="382"/>
      <c r="E120" s="383"/>
    </row>
    <row r="121" spans="1:5" ht="27" customHeight="1" thickBot="1" x14ac:dyDescent="0.4">
      <c r="A121" s="85" t="s">
        <v>84</v>
      </c>
      <c r="B121" s="13" t="s">
        <v>5</v>
      </c>
      <c r="C121" s="14">
        <v>9</v>
      </c>
      <c r="D121" s="89" t="s">
        <v>269</v>
      </c>
      <c r="E121" s="90">
        <v>29.993174061433447</v>
      </c>
    </row>
    <row r="122" spans="1:5" x14ac:dyDescent="0.35">
      <c r="A122" s="91"/>
      <c r="B122" s="25" t="s">
        <v>6</v>
      </c>
      <c r="C122" s="26"/>
      <c r="D122" s="42"/>
      <c r="E122" s="94"/>
    </row>
    <row r="123" spans="1:5" ht="34.5" customHeight="1" x14ac:dyDescent="0.35">
      <c r="A123" s="91"/>
      <c r="B123" s="17" t="s">
        <v>7</v>
      </c>
      <c r="C123" s="18">
        <v>1</v>
      </c>
      <c r="D123" s="45">
        <v>89866.666666666657</v>
      </c>
      <c r="E123" s="82">
        <v>30.006013229104028</v>
      </c>
    </row>
    <row r="124" spans="1:5" ht="42" customHeight="1" x14ac:dyDescent="0.35">
      <c r="A124" s="91"/>
      <c r="B124" s="17" t="s">
        <v>90</v>
      </c>
      <c r="C124" s="18">
        <v>3</v>
      </c>
      <c r="D124" s="45">
        <v>59699.999999999993</v>
      </c>
      <c r="E124" s="82">
        <v>29.993408042188531</v>
      </c>
    </row>
    <row r="125" spans="1:5" ht="44.25" customHeight="1" thickBot="1" x14ac:dyDescent="0.4">
      <c r="A125" s="91"/>
      <c r="B125" s="17" t="s">
        <v>10</v>
      </c>
      <c r="C125" s="98">
        <v>5</v>
      </c>
      <c r="D125" s="83">
        <v>29553.333333333339</v>
      </c>
      <c r="E125" s="84">
        <v>29.984779299847791</v>
      </c>
    </row>
    <row r="126" spans="1:5" ht="77.25" customHeight="1" thickBot="1" x14ac:dyDescent="0.4">
      <c r="A126" s="426" t="s">
        <v>292</v>
      </c>
      <c r="B126" s="382"/>
      <c r="C126" s="382"/>
      <c r="D126" s="382"/>
      <c r="E126" s="383"/>
    </row>
    <row r="127" spans="1:5" ht="24.75" customHeight="1" thickBot="1" x14ac:dyDescent="0.4">
      <c r="A127" s="85" t="s">
        <v>85</v>
      </c>
      <c r="B127" s="13" t="s">
        <v>5</v>
      </c>
      <c r="C127" s="14">
        <v>15</v>
      </c>
      <c r="D127" s="89">
        <v>22459.999999999996</v>
      </c>
      <c r="E127" s="90">
        <v>9.6394144948232778</v>
      </c>
    </row>
    <row r="128" spans="1:5" x14ac:dyDescent="0.35">
      <c r="A128" s="91"/>
      <c r="B128" s="25" t="s">
        <v>6</v>
      </c>
      <c r="C128" s="26"/>
      <c r="D128" s="42"/>
      <c r="E128" s="94"/>
    </row>
    <row r="129" spans="1:5" ht="34.5" customHeight="1" x14ac:dyDescent="0.35">
      <c r="A129" s="91"/>
      <c r="B129" s="17" t="s">
        <v>7</v>
      </c>
      <c r="C129" s="18">
        <v>2</v>
      </c>
      <c r="D129" s="45">
        <v>35433.333333333328</v>
      </c>
      <c r="E129" s="82">
        <v>10.007199424046076</v>
      </c>
    </row>
    <row r="130" spans="1:5" ht="34.5" customHeight="1" x14ac:dyDescent="0.35">
      <c r="A130" s="91"/>
      <c r="B130" s="17" t="s">
        <v>8</v>
      </c>
      <c r="C130" s="18">
        <v>3</v>
      </c>
      <c r="D130" s="45">
        <v>24344.444444444445</v>
      </c>
      <c r="E130" s="82">
        <v>9.9920063948840934</v>
      </c>
    </row>
    <row r="131" spans="1:5" ht="41.25" customHeight="1" x14ac:dyDescent="0.35">
      <c r="A131" s="91"/>
      <c r="B131" s="17" t="s">
        <v>10</v>
      </c>
      <c r="C131" s="18">
        <v>8</v>
      </c>
      <c r="D131" s="45">
        <v>20691.666666666668</v>
      </c>
      <c r="E131" s="82">
        <v>9.433962264150944</v>
      </c>
    </row>
    <row r="132" spans="1:5" ht="41.25" customHeight="1" thickBot="1" x14ac:dyDescent="0.4">
      <c r="A132" s="91"/>
      <c r="B132" s="17" t="s">
        <v>91</v>
      </c>
      <c r="C132" s="18">
        <v>2</v>
      </c>
      <c r="D132" s="45">
        <v>13733.333333333332</v>
      </c>
      <c r="E132" s="82">
        <v>8.8388214904679359</v>
      </c>
    </row>
    <row r="133" spans="1:5" ht="24.75" customHeight="1" thickBot="1" x14ac:dyDescent="0.4">
      <c r="A133" s="85" t="s">
        <v>86</v>
      </c>
      <c r="B133" s="13" t="s">
        <v>5</v>
      </c>
      <c r="C133" s="14">
        <v>17</v>
      </c>
      <c r="D133" s="89">
        <v>22096.078431372545</v>
      </c>
      <c r="E133" s="90">
        <v>12.588424437299034</v>
      </c>
    </row>
    <row r="134" spans="1:5" ht="20.25" customHeight="1" x14ac:dyDescent="0.35">
      <c r="A134" s="91"/>
      <c r="B134" s="25" t="s">
        <v>6</v>
      </c>
      <c r="C134" s="26"/>
      <c r="D134" s="42"/>
      <c r="E134" s="94"/>
    </row>
    <row r="135" spans="1:5" ht="34.5" customHeight="1" x14ac:dyDescent="0.35">
      <c r="A135" s="91"/>
      <c r="B135" s="17" t="s">
        <v>7</v>
      </c>
      <c r="C135" s="18">
        <v>2</v>
      </c>
      <c r="D135" s="45">
        <v>46533.333333333328</v>
      </c>
      <c r="E135" s="82">
        <v>11.226765799256505</v>
      </c>
    </row>
    <row r="136" spans="1:5" ht="34.5" customHeight="1" x14ac:dyDescent="0.35">
      <c r="A136" s="91"/>
      <c r="B136" s="17" t="s">
        <v>90</v>
      </c>
      <c r="C136" s="18">
        <v>4</v>
      </c>
      <c r="D136" s="45">
        <v>23433.333333333332</v>
      </c>
      <c r="E136" s="82">
        <v>12.995049504950495</v>
      </c>
    </row>
    <row r="137" spans="1:5" ht="39.75" customHeight="1" x14ac:dyDescent="0.35">
      <c r="A137" s="91"/>
      <c r="B137" s="17" t="s">
        <v>10</v>
      </c>
      <c r="C137" s="18">
        <v>9</v>
      </c>
      <c r="D137" s="45">
        <v>18451.851851851854</v>
      </c>
      <c r="E137" s="82">
        <v>13.976995468804462</v>
      </c>
    </row>
    <row r="138" spans="1:5" ht="36" customHeight="1" thickBot="1" x14ac:dyDescent="0.4">
      <c r="A138" s="91"/>
      <c r="B138" s="17" t="s">
        <v>91</v>
      </c>
      <c r="C138" s="18">
        <v>2</v>
      </c>
      <c r="D138" s="45">
        <v>11383.333333333332</v>
      </c>
      <c r="E138" s="82">
        <v>5.384615384615385</v>
      </c>
    </row>
    <row r="139" spans="1:5" ht="23.25" customHeight="1" thickBot="1" x14ac:dyDescent="0.4">
      <c r="A139" s="85" t="s">
        <v>87</v>
      </c>
      <c r="B139" s="13" t="s">
        <v>5</v>
      </c>
      <c r="C139" s="14">
        <v>14</v>
      </c>
      <c r="D139" s="89">
        <v>20050</v>
      </c>
      <c r="E139" s="90">
        <v>1.1882211124504909</v>
      </c>
    </row>
    <row r="140" spans="1:5" x14ac:dyDescent="0.35">
      <c r="A140" s="91"/>
      <c r="B140" s="25" t="s">
        <v>6</v>
      </c>
      <c r="C140" s="26"/>
      <c r="D140" s="42"/>
      <c r="E140" s="94"/>
    </row>
    <row r="141" spans="1:5" ht="34.5" customHeight="1" x14ac:dyDescent="0.35">
      <c r="A141" s="91"/>
      <c r="B141" s="17" t="s">
        <v>7</v>
      </c>
      <c r="C141" s="18">
        <v>2</v>
      </c>
      <c r="D141" s="45">
        <v>39216.666666666672</v>
      </c>
      <c r="E141" s="82">
        <v>0</v>
      </c>
    </row>
    <row r="142" spans="1:5" ht="34.5" customHeight="1" x14ac:dyDescent="0.35">
      <c r="A142" s="91"/>
      <c r="B142" s="17" t="s">
        <v>8</v>
      </c>
      <c r="C142" s="18">
        <v>3</v>
      </c>
      <c r="D142" s="45">
        <v>23866.666666666664</v>
      </c>
      <c r="E142" s="82">
        <v>1.730920535011802</v>
      </c>
    </row>
    <row r="143" spans="1:5" ht="37.5" customHeight="1" thickBot="1" x14ac:dyDescent="0.4">
      <c r="A143" s="91"/>
      <c r="B143" s="17" t="s">
        <v>10</v>
      </c>
      <c r="C143" s="18">
        <v>9</v>
      </c>
      <c r="D143" s="45">
        <v>14518.518518518518</v>
      </c>
      <c r="E143" s="82">
        <v>1.4873417721518989</v>
      </c>
    </row>
    <row r="144" spans="1:5" ht="23.25" customHeight="1" thickBot="1" x14ac:dyDescent="0.4">
      <c r="A144" s="85" t="s">
        <v>88</v>
      </c>
      <c r="B144" s="13" t="s">
        <v>5</v>
      </c>
      <c r="C144" s="14">
        <v>12.3</v>
      </c>
      <c r="D144" s="89">
        <v>23252.0325203252</v>
      </c>
      <c r="E144" s="90">
        <v>29.24373682978225</v>
      </c>
    </row>
    <row r="145" spans="1:5" x14ac:dyDescent="0.35">
      <c r="A145" s="91"/>
      <c r="B145" s="25" t="s">
        <v>6</v>
      </c>
      <c r="C145" s="26"/>
      <c r="D145" s="42"/>
      <c r="E145" s="94"/>
    </row>
    <row r="146" spans="1:5" ht="34.5" customHeight="1" x14ac:dyDescent="0.35">
      <c r="A146" s="91"/>
      <c r="B146" s="17" t="s">
        <v>7</v>
      </c>
      <c r="C146" s="18">
        <v>1</v>
      </c>
      <c r="D146" s="45">
        <v>39266.666666666664</v>
      </c>
      <c r="E146" s="82">
        <v>22.268907563025209</v>
      </c>
    </row>
    <row r="147" spans="1:5" ht="34.5" customHeight="1" x14ac:dyDescent="0.35">
      <c r="A147" s="91"/>
      <c r="B147" s="17" t="s">
        <v>90</v>
      </c>
      <c r="C147" s="18">
        <v>3</v>
      </c>
      <c r="D147" s="45">
        <v>27355.555555555555</v>
      </c>
      <c r="E147" s="82">
        <v>30.357142857142854</v>
      </c>
    </row>
    <row r="148" spans="1:5" ht="39" customHeight="1" x14ac:dyDescent="0.35">
      <c r="A148" s="91"/>
      <c r="B148" s="17" t="s">
        <v>10</v>
      </c>
      <c r="C148" s="18">
        <v>7.3</v>
      </c>
      <c r="D148" s="45">
        <v>19689.497716894977</v>
      </c>
      <c r="E148" s="82">
        <v>29.982668977469672</v>
      </c>
    </row>
    <row r="149" spans="1:5" ht="37.5" customHeight="1" thickBot="1" x14ac:dyDescent="0.4">
      <c r="A149" s="91"/>
      <c r="B149" s="17" t="s">
        <v>91</v>
      </c>
      <c r="C149" s="18">
        <v>1</v>
      </c>
      <c r="D149" s="45">
        <v>20933.333333333336</v>
      </c>
      <c r="E149" s="82">
        <v>30.196078431372548</v>
      </c>
    </row>
    <row r="150" spans="1:5" ht="24.75" customHeight="1" thickBot="1" x14ac:dyDescent="0.4">
      <c r="A150" s="85" t="s">
        <v>89</v>
      </c>
      <c r="B150" s="13" t="s">
        <v>5</v>
      </c>
      <c r="C150" s="14">
        <v>19</v>
      </c>
      <c r="D150" s="89">
        <v>18315.596491228072</v>
      </c>
      <c r="E150" s="90">
        <v>24.487178049987428</v>
      </c>
    </row>
    <row r="151" spans="1:5" x14ac:dyDescent="0.35">
      <c r="A151" s="91"/>
      <c r="B151" s="25" t="s">
        <v>6</v>
      </c>
      <c r="C151" s="26"/>
      <c r="D151" s="42"/>
      <c r="E151" s="94"/>
    </row>
    <row r="152" spans="1:5" ht="34.5" customHeight="1" x14ac:dyDescent="0.35">
      <c r="A152" s="91"/>
      <c r="B152" s="17" t="s">
        <v>7</v>
      </c>
      <c r="C152" s="18">
        <v>2</v>
      </c>
      <c r="D152" s="45">
        <v>29742.000000000004</v>
      </c>
      <c r="E152" s="82">
        <v>18.882912326093372</v>
      </c>
    </row>
    <row r="153" spans="1:5" ht="37.5" customHeight="1" x14ac:dyDescent="0.35">
      <c r="A153" s="91"/>
      <c r="B153" s="17" t="s">
        <v>9</v>
      </c>
      <c r="C153" s="18">
        <v>5</v>
      </c>
      <c r="D153" s="45">
        <v>19899.466666666664</v>
      </c>
      <c r="E153" s="82">
        <v>25.855983466660476</v>
      </c>
    </row>
    <row r="154" spans="1:5" ht="40.5" customHeight="1" x14ac:dyDescent="0.35">
      <c r="A154" s="91"/>
      <c r="B154" s="17" t="s">
        <v>10</v>
      </c>
      <c r="C154" s="18">
        <v>11</v>
      </c>
      <c r="D154" s="45">
        <v>15787.93939393939</v>
      </c>
      <c r="E154" s="82">
        <v>25.214480833308318</v>
      </c>
    </row>
    <row r="155" spans="1:5" ht="36" customHeight="1" thickBot="1" x14ac:dyDescent="0.4">
      <c r="A155" s="101"/>
      <c r="B155" s="102" t="s">
        <v>91</v>
      </c>
      <c r="C155" s="23">
        <v>1</v>
      </c>
      <c r="D155" s="48">
        <v>15347.666666666668</v>
      </c>
      <c r="E155" s="103">
        <v>24.997574934523232</v>
      </c>
    </row>
    <row r="156" spans="1:5" ht="15.75" customHeight="1" x14ac:dyDescent="0.35">
      <c r="D156" s="1"/>
      <c r="E156" s="1"/>
    </row>
    <row r="157" spans="1:5" ht="17.25" customHeight="1" x14ac:dyDescent="0.35">
      <c r="D157" s="1"/>
      <c r="E157" s="1"/>
    </row>
    <row r="158" spans="1:5" ht="15.75" customHeight="1" x14ac:dyDescent="0.35">
      <c r="D158" s="1"/>
      <c r="E158" s="1"/>
    </row>
    <row r="159" spans="1:5" ht="15.75" customHeight="1" x14ac:dyDescent="0.35">
      <c r="D159" s="1"/>
      <c r="E159" s="1"/>
    </row>
    <row r="160" spans="1:5" ht="15.75" customHeight="1" x14ac:dyDescent="0.35">
      <c r="D160" s="1"/>
      <c r="E160" s="1"/>
    </row>
    <row r="161" s="1" customFormat="1" ht="15.75" customHeight="1" x14ac:dyDescent="0.35"/>
    <row r="162" s="1" customFormat="1" ht="15.75" customHeight="1" x14ac:dyDescent="0.35"/>
    <row r="163" s="1" customFormat="1" ht="15.75" customHeight="1" x14ac:dyDescent="0.35"/>
    <row r="164" s="1" customFormat="1" ht="15.75" customHeight="1" x14ac:dyDescent="0.35"/>
    <row r="165" s="1" customFormat="1" ht="15.75" customHeight="1" x14ac:dyDescent="0.35"/>
    <row r="166" s="1" customFormat="1" ht="15.75" customHeight="1" x14ac:dyDescent="0.35"/>
    <row r="167" s="1" customFormat="1" ht="15.75" customHeight="1" x14ac:dyDescent="0.35"/>
    <row r="168" s="1" customFormat="1" ht="15.75" customHeight="1" x14ac:dyDescent="0.35"/>
    <row r="169" s="1" customFormat="1" ht="15.75" customHeight="1" x14ac:dyDescent="0.35"/>
    <row r="170" s="1" customFormat="1" ht="15.75" customHeight="1" x14ac:dyDescent="0.35"/>
    <row r="171" s="1" customFormat="1" ht="15.75" customHeight="1" x14ac:dyDescent="0.35"/>
    <row r="172" s="1" customFormat="1" ht="15.75" customHeight="1" x14ac:dyDescent="0.35"/>
    <row r="173" s="1" customFormat="1" ht="15.75" customHeight="1" x14ac:dyDescent="0.35"/>
    <row r="174" s="1" customFormat="1" ht="15.75" customHeight="1" x14ac:dyDescent="0.35"/>
    <row r="175" s="1" customFormat="1" ht="15.75" customHeight="1" x14ac:dyDescent="0.35"/>
    <row r="176" s="1" customFormat="1" ht="15.75" customHeight="1" x14ac:dyDescent="0.35"/>
    <row r="177" s="1" customFormat="1" ht="15.75" customHeight="1" x14ac:dyDescent="0.35"/>
    <row r="178" s="1" customFormat="1" ht="15.75" customHeight="1" x14ac:dyDescent="0.35"/>
    <row r="179" s="1" customFormat="1" ht="15.75" customHeight="1" x14ac:dyDescent="0.35"/>
    <row r="180" s="1" customFormat="1" ht="15.75" customHeight="1" x14ac:dyDescent="0.35"/>
    <row r="181" s="1" customFormat="1" ht="15.75" customHeight="1" x14ac:dyDescent="0.35"/>
    <row r="182" s="1" customFormat="1" ht="15.75" customHeight="1" x14ac:dyDescent="0.35"/>
    <row r="183" s="1" customFormat="1" ht="15.75" customHeight="1" x14ac:dyDescent="0.35"/>
    <row r="184" s="1" customFormat="1" ht="15.75" customHeight="1" x14ac:dyDescent="0.35"/>
    <row r="185" s="1" customFormat="1" ht="15.75" customHeight="1" x14ac:dyDescent="0.35"/>
    <row r="186" s="1" customFormat="1" ht="15.75" customHeight="1" x14ac:dyDescent="0.35"/>
    <row r="187" s="1" customFormat="1" ht="15.75" customHeight="1" x14ac:dyDescent="0.35"/>
    <row r="188" s="1" customFormat="1" ht="15.75" customHeight="1" x14ac:dyDescent="0.35"/>
    <row r="189" s="1" customFormat="1" ht="15.75" customHeight="1" x14ac:dyDescent="0.35"/>
    <row r="190" s="1" customFormat="1" ht="15.75" customHeight="1" x14ac:dyDescent="0.35"/>
    <row r="191" s="1" customFormat="1" ht="15.75" customHeight="1" x14ac:dyDescent="0.35"/>
    <row r="192" s="1" customFormat="1" ht="15.75" customHeight="1" x14ac:dyDescent="0.35"/>
    <row r="193" spans="4:5" ht="15.75" customHeight="1" x14ac:dyDescent="0.35">
      <c r="D193" s="1"/>
      <c r="E193" s="1"/>
    </row>
    <row r="194" spans="4:5" ht="15.75" customHeight="1" x14ac:dyDescent="0.35">
      <c r="D194" s="1"/>
      <c r="E194" s="1"/>
    </row>
    <row r="195" spans="4:5" ht="15.75" customHeight="1" x14ac:dyDescent="0.35">
      <c r="D195" s="1"/>
      <c r="E195" s="1"/>
    </row>
    <row r="196" spans="4:5" ht="15.75" customHeight="1" x14ac:dyDescent="0.35">
      <c r="D196" s="1"/>
      <c r="E196" s="1"/>
    </row>
    <row r="197" spans="4:5" ht="15.75" customHeight="1" x14ac:dyDescent="0.35">
      <c r="D197" s="1"/>
      <c r="E197" s="1"/>
    </row>
    <row r="198" spans="4:5" ht="15.75" customHeight="1" x14ac:dyDescent="0.35">
      <c r="D198" s="1"/>
      <c r="E198" s="1"/>
    </row>
    <row r="199" spans="4:5" ht="15.75" customHeight="1" x14ac:dyDescent="0.35">
      <c r="D199" s="1"/>
      <c r="E199" s="1"/>
    </row>
    <row r="200" spans="4:5" ht="15.75" customHeight="1" x14ac:dyDescent="0.35">
      <c r="D200" s="1"/>
      <c r="E200" s="1"/>
    </row>
    <row r="201" spans="4:5" ht="15.75" customHeight="1" x14ac:dyDescent="0.35">
      <c r="D201" s="1"/>
      <c r="E201" s="1"/>
    </row>
    <row r="202" spans="4:5" ht="15.75" customHeight="1" x14ac:dyDescent="0.35">
      <c r="D202" s="1"/>
      <c r="E202" s="1"/>
    </row>
    <row r="203" spans="4:5" ht="15.75" customHeight="1" x14ac:dyDescent="0.35">
      <c r="D203" s="1"/>
      <c r="E203" s="1"/>
    </row>
    <row r="204" spans="4:5" ht="15.75" customHeight="1" x14ac:dyDescent="0.35">
      <c r="D204" s="107"/>
      <c r="E204" s="108"/>
    </row>
    <row r="205" spans="4:5" ht="15.75" customHeight="1" x14ac:dyDescent="0.35"/>
    <row r="206" spans="4:5" ht="15.75" customHeight="1" x14ac:dyDescent="0.35"/>
    <row r="207" spans="4:5" ht="15.75" customHeight="1" x14ac:dyDescent="0.35"/>
    <row r="208" spans="4:5"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sheetData>
  <mergeCells count="12">
    <mergeCell ref="A29:E29"/>
    <mergeCell ref="D3:D5"/>
    <mergeCell ref="A48:E48"/>
    <mergeCell ref="A101:E101"/>
    <mergeCell ref="A126:E126"/>
    <mergeCell ref="A120:E120"/>
    <mergeCell ref="A82:E82"/>
    <mergeCell ref="A2:E2"/>
    <mergeCell ref="A3:A5"/>
    <mergeCell ref="B3:B5"/>
    <mergeCell ref="C3:C5"/>
    <mergeCell ref="E3:E5"/>
  </mergeCells>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900"/>
  <sheetViews>
    <sheetView zoomScale="60" zoomScaleNormal="60" workbookViewId="0">
      <selection activeCell="F7" sqref="F7"/>
    </sheetView>
  </sheetViews>
  <sheetFormatPr defaultColWidth="14.44140625" defaultRowHeight="13.8" x14ac:dyDescent="0.25"/>
  <cols>
    <col min="1" max="1" width="49.109375" style="3" customWidth="1"/>
    <col min="2" max="2" width="20.88671875" style="3" customWidth="1"/>
    <col min="3" max="4" width="18.88671875" style="6" customWidth="1"/>
    <col min="5" max="233" width="14.44140625" style="3"/>
    <col min="234" max="234" width="35.88671875" style="3" customWidth="1"/>
    <col min="235" max="235" width="18.109375" style="3" customWidth="1"/>
    <col min="236" max="236" width="10.6640625" style="3" customWidth="1"/>
    <col min="237" max="237" width="10.33203125" style="3" customWidth="1"/>
    <col min="238" max="238" width="10.88671875" style="3" customWidth="1"/>
    <col min="239" max="239" width="9.5546875" style="3" customWidth="1"/>
    <col min="240" max="240" width="8.33203125" style="3" customWidth="1"/>
    <col min="241" max="241" width="9.33203125" style="3" customWidth="1"/>
    <col min="242" max="242" width="7.33203125" style="3" customWidth="1"/>
    <col min="243" max="243" width="9.6640625" style="3" customWidth="1"/>
    <col min="244" max="244" width="12.33203125" style="3" customWidth="1"/>
    <col min="245" max="245" width="9.6640625" style="3" customWidth="1"/>
    <col min="246" max="246" width="8.88671875" style="3" customWidth="1"/>
    <col min="247" max="247" width="9.109375" style="3" customWidth="1"/>
    <col min="248" max="248" width="8.5546875" style="3" customWidth="1"/>
    <col min="249" max="250" width="8.33203125" style="3" customWidth="1"/>
    <col min="251" max="251" width="9.33203125" style="3" customWidth="1"/>
    <col min="252" max="252" width="8" style="3" customWidth="1"/>
    <col min="253" max="253" width="7.6640625" style="3" customWidth="1"/>
    <col min="254" max="254" width="8.109375" style="3" customWidth="1"/>
    <col min="255" max="255" width="7.6640625" style="3" customWidth="1"/>
    <col min="256" max="256" width="8.5546875" style="3" customWidth="1"/>
    <col min="257" max="257" width="12" style="3" customWidth="1"/>
    <col min="258" max="258" width="18.88671875" style="3" customWidth="1"/>
    <col min="259" max="489" width="14.44140625" style="3"/>
    <col min="490" max="490" width="35.88671875" style="3" customWidth="1"/>
    <col min="491" max="491" width="18.109375" style="3" customWidth="1"/>
    <col min="492" max="492" width="10.6640625" style="3" customWidth="1"/>
    <col min="493" max="493" width="10.33203125" style="3" customWidth="1"/>
    <col min="494" max="494" width="10.88671875" style="3" customWidth="1"/>
    <col min="495" max="495" width="9.5546875" style="3" customWidth="1"/>
    <col min="496" max="496" width="8.33203125" style="3" customWidth="1"/>
    <col min="497" max="497" width="9.33203125" style="3" customWidth="1"/>
    <col min="498" max="498" width="7.33203125" style="3" customWidth="1"/>
    <col min="499" max="499" width="9.6640625" style="3" customWidth="1"/>
    <col min="500" max="500" width="12.33203125" style="3" customWidth="1"/>
    <col min="501" max="501" width="9.6640625" style="3" customWidth="1"/>
    <col min="502" max="502" width="8.88671875" style="3" customWidth="1"/>
    <col min="503" max="503" width="9.109375" style="3" customWidth="1"/>
    <col min="504" max="504" width="8.5546875" style="3" customWidth="1"/>
    <col min="505" max="506" width="8.33203125" style="3" customWidth="1"/>
    <col min="507" max="507" width="9.33203125" style="3" customWidth="1"/>
    <col min="508" max="508" width="8" style="3" customWidth="1"/>
    <col min="509" max="509" width="7.6640625" style="3" customWidth="1"/>
    <col min="510" max="510" width="8.109375" style="3" customWidth="1"/>
    <col min="511" max="511" width="7.6640625" style="3" customWidth="1"/>
    <col min="512" max="512" width="8.5546875" style="3" customWidth="1"/>
    <col min="513" max="513" width="12" style="3" customWidth="1"/>
    <col min="514" max="514" width="18.88671875" style="3" customWidth="1"/>
    <col min="515" max="745" width="14.44140625" style="3"/>
    <col min="746" max="746" width="35.88671875" style="3" customWidth="1"/>
    <col min="747" max="747" width="18.109375" style="3" customWidth="1"/>
    <col min="748" max="748" width="10.6640625" style="3" customWidth="1"/>
    <col min="749" max="749" width="10.33203125" style="3" customWidth="1"/>
    <col min="750" max="750" width="10.88671875" style="3" customWidth="1"/>
    <col min="751" max="751" width="9.5546875" style="3" customWidth="1"/>
    <col min="752" max="752" width="8.33203125" style="3" customWidth="1"/>
    <col min="753" max="753" width="9.33203125" style="3" customWidth="1"/>
    <col min="754" max="754" width="7.33203125" style="3" customWidth="1"/>
    <col min="755" max="755" width="9.6640625" style="3" customWidth="1"/>
    <col min="756" max="756" width="12.33203125" style="3" customWidth="1"/>
    <col min="757" max="757" width="9.6640625" style="3" customWidth="1"/>
    <col min="758" max="758" width="8.88671875" style="3" customWidth="1"/>
    <col min="759" max="759" width="9.109375" style="3" customWidth="1"/>
    <col min="760" max="760" width="8.5546875" style="3" customWidth="1"/>
    <col min="761" max="762" width="8.33203125" style="3" customWidth="1"/>
    <col min="763" max="763" width="9.33203125" style="3" customWidth="1"/>
    <col min="764" max="764" width="8" style="3" customWidth="1"/>
    <col min="765" max="765" width="7.6640625" style="3" customWidth="1"/>
    <col min="766" max="766" width="8.109375" style="3" customWidth="1"/>
    <col min="767" max="767" width="7.6640625" style="3" customWidth="1"/>
    <col min="768" max="768" width="8.5546875" style="3" customWidth="1"/>
    <col min="769" max="769" width="12" style="3" customWidth="1"/>
    <col min="770" max="770" width="18.88671875" style="3" customWidth="1"/>
    <col min="771" max="1001" width="14.44140625" style="3"/>
    <col min="1002" max="1002" width="35.88671875" style="3" customWidth="1"/>
    <col min="1003" max="1003" width="18.109375" style="3" customWidth="1"/>
    <col min="1004" max="1004" width="10.6640625" style="3" customWidth="1"/>
    <col min="1005" max="1005" width="10.33203125" style="3" customWidth="1"/>
    <col min="1006" max="1006" width="10.88671875" style="3" customWidth="1"/>
    <col min="1007" max="1007" width="9.5546875" style="3" customWidth="1"/>
    <col min="1008" max="1008" width="8.33203125" style="3" customWidth="1"/>
    <col min="1009" max="1009" width="9.33203125" style="3" customWidth="1"/>
    <col min="1010" max="1010" width="7.33203125" style="3" customWidth="1"/>
    <col min="1011" max="1011" width="9.6640625" style="3" customWidth="1"/>
    <col min="1012" max="1012" width="12.33203125" style="3" customWidth="1"/>
    <col min="1013" max="1013" width="9.6640625" style="3" customWidth="1"/>
    <col min="1014" max="1014" width="8.88671875" style="3" customWidth="1"/>
    <col min="1015" max="1015" width="9.109375" style="3" customWidth="1"/>
    <col min="1016" max="1016" width="8.5546875" style="3" customWidth="1"/>
    <col min="1017" max="1018" width="8.33203125" style="3" customWidth="1"/>
    <col min="1019" max="1019" width="9.33203125" style="3" customWidth="1"/>
    <col min="1020" max="1020" width="8" style="3" customWidth="1"/>
    <col min="1021" max="1021" width="7.6640625" style="3" customWidth="1"/>
    <col min="1022" max="1022" width="8.109375" style="3" customWidth="1"/>
    <col min="1023" max="1023" width="7.6640625" style="3" customWidth="1"/>
    <col min="1024" max="1024" width="8.5546875" style="3" customWidth="1"/>
    <col min="1025" max="1025" width="12" style="3" customWidth="1"/>
    <col min="1026" max="1026" width="18.88671875" style="3" customWidth="1"/>
    <col min="1027" max="1257" width="14.44140625" style="3"/>
    <col min="1258" max="1258" width="35.88671875" style="3" customWidth="1"/>
    <col min="1259" max="1259" width="18.109375" style="3" customWidth="1"/>
    <col min="1260" max="1260" width="10.6640625" style="3" customWidth="1"/>
    <col min="1261" max="1261" width="10.33203125" style="3" customWidth="1"/>
    <col min="1262" max="1262" width="10.88671875" style="3" customWidth="1"/>
    <col min="1263" max="1263" width="9.5546875" style="3" customWidth="1"/>
    <col min="1264" max="1264" width="8.33203125" style="3" customWidth="1"/>
    <col min="1265" max="1265" width="9.33203125" style="3" customWidth="1"/>
    <col min="1266" max="1266" width="7.33203125" style="3" customWidth="1"/>
    <col min="1267" max="1267" width="9.6640625" style="3" customWidth="1"/>
    <col min="1268" max="1268" width="12.33203125" style="3" customWidth="1"/>
    <col min="1269" max="1269" width="9.6640625" style="3" customWidth="1"/>
    <col min="1270" max="1270" width="8.88671875" style="3" customWidth="1"/>
    <col min="1271" max="1271" width="9.109375" style="3" customWidth="1"/>
    <col min="1272" max="1272" width="8.5546875" style="3" customWidth="1"/>
    <col min="1273" max="1274" width="8.33203125" style="3" customWidth="1"/>
    <col min="1275" max="1275" width="9.33203125" style="3" customWidth="1"/>
    <col min="1276" max="1276" width="8" style="3" customWidth="1"/>
    <col min="1277" max="1277" width="7.6640625" style="3" customWidth="1"/>
    <col min="1278" max="1278" width="8.109375" style="3" customWidth="1"/>
    <col min="1279" max="1279" width="7.6640625" style="3" customWidth="1"/>
    <col min="1280" max="1280" width="8.5546875" style="3" customWidth="1"/>
    <col min="1281" max="1281" width="12" style="3" customWidth="1"/>
    <col min="1282" max="1282" width="18.88671875" style="3" customWidth="1"/>
    <col min="1283" max="1513" width="14.44140625" style="3"/>
    <col min="1514" max="1514" width="35.88671875" style="3" customWidth="1"/>
    <col min="1515" max="1515" width="18.109375" style="3" customWidth="1"/>
    <col min="1516" max="1516" width="10.6640625" style="3" customWidth="1"/>
    <col min="1517" max="1517" width="10.33203125" style="3" customWidth="1"/>
    <col min="1518" max="1518" width="10.88671875" style="3" customWidth="1"/>
    <col min="1519" max="1519" width="9.5546875" style="3" customWidth="1"/>
    <col min="1520" max="1520" width="8.33203125" style="3" customWidth="1"/>
    <col min="1521" max="1521" width="9.33203125" style="3" customWidth="1"/>
    <col min="1522" max="1522" width="7.33203125" style="3" customWidth="1"/>
    <col min="1523" max="1523" width="9.6640625" style="3" customWidth="1"/>
    <col min="1524" max="1524" width="12.33203125" style="3" customWidth="1"/>
    <col min="1525" max="1525" width="9.6640625" style="3" customWidth="1"/>
    <col min="1526" max="1526" width="8.88671875" style="3" customWidth="1"/>
    <col min="1527" max="1527" width="9.109375" style="3" customWidth="1"/>
    <col min="1528" max="1528" width="8.5546875" style="3" customWidth="1"/>
    <col min="1529" max="1530" width="8.33203125" style="3" customWidth="1"/>
    <col min="1531" max="1531" width="9.33203125" style="3" customWidth="1"/>
    <col min="1532" max="1532" width="8" style="3" customWidth="1"/>
    <col min="1533" max="1533" width="7.6640625" style="3" customWidth="1"/>
    <col min="1534" max="1534" width="8.109375" style="3" customWidth="1"/>
    <col min="1535" max="1535" width="7.6640625" style="3" customWidth="1"/>
    <col min="1536" max="1536" width="8.5546875" style="3" customWidth="1"/>
    <col min="1537" max="1537" width="12" style="3" customWidth="1"/>
    <col min="1538" max="1538" width="18.88671875" style="3" customWidth="1"/>
    <col min="1539" max="1769" width="14.44140625" style="3"/>
    <col min="1770" max="1770" width="35.88671875" style="3" customWidth="1"/>
    <col min="1771" max="1771" width="18.109375" style="3" customWidth="1"/>
    <col min="1772" max="1772" width="10.6640625" style="3" customWidth="1"/>
    <col min="1773" max="1773" width="10.33203125" style="3" customWidth="1"/>
    <col min="1774" max="1774" width="10.88671875" style="3" customWidth="1"/>
    <col min="1775" max="1775" width="9.5546875" style="3" customWidth="1"/>
    <col min="1776" max="1776" width="8.33203125" style="3" customWidth="1"/>
    <col min="1777" max="1777" width="9.33203125" style="3" customWidth="1"/>
    <col min="1778" max="1778" width="7.33203125" style="3" customWidth="1"/>
    <col min="1779" max="1779" width="9.6640625" style="3" customWidth="1"/>
    <col min="1780" max="1780" width="12.33203125" style="3" customWidth="1"/>
    <col min="1781" max="1781" width="9.6640625" style="3" customWidth="1"/>
    <col min="1782" max="1782" width="8.88671875" style="3" customWidth="1"/>
    <col min="1783" max="1783" width="9.109375" style="3" customWidth="1"/>
    <col min="1784" max="1784" width="8.5546875" style="3" customWidth="1"/>
    <col min="1785" max="1786" width="8.33203125" style="3" customWidth="1"/>
    <col min="1787" max="1787" width="9.33203125" style="3" customWidth="1"/>
    <col min="1788" max="1788" width="8" style="3" customWidth="1"/>
    <col min="1789" max="1789" width="7.6640625" style="3" customWidth="1"/>
    <col min="1790" max="1790" width="8.109375" style="3" customWidth="1"/>
    <col min="1791" max="1791" width="7.6640625" style="3" customWidth="1"/>
    <col min="1792" max="1792" width="8.5546875" style="3" customWidth="1"/>
    <col min="1793" max="1793" width="12" style="3" customWidth="1"/>
    <col min="1794" max="1794" width="18.88671875" style="3" customWidth="1"/>
    <col min="1795" max="2025" width="14.44140625" style="3"/>
    <col min="2026" max="2026" width="35.88671875" style="3" customWidth="1"/>
    <col min="2027" max="2027" width="18.109375" style="3" customWidth="1"/>
    <col min="2028" max="2028" width="10.6640625" style="3" customWidth="1"/>
    <col min="2029" max="2029" width="10.33203125" style="3" customWidth="1"/>
    <col min="2030" max="2030" width="10.88671875" style="3" customWidth="1"/>
    <col min="2031" max="2031" width="9.5546875" style="3" customWidth="1"/>
    <col min="2032" max="2032" width="8.33203125" style="3" customWidth="1"/>
    <col min="2033" max="2033" width="9.33203125" style="3" customWidth="1"/>
    <col min="2034" max="2034" width="7.33203125" style="3" customWidth="1"/>
    <col min="2035" max="2035" width="9.6640625" style="3" customWidth="1"/>
    <col min="2036" max="2036" width="12.33203125" style="3" customWidth="1"/>
    <col min="2037" max="2037" width="9.6640625" style="3" customWidth="1"/>
    <col min="2038" max="2038" width="8.88671875" style="3" customWidth="1"/>
    <col min="2039" max="2039" width="9.109375" style="3" customWidth="1"/>
    <col min="2040" max="2040" width="8.5546875" style="3" customWidth="1"/>
    <col min="2041" max="2042" width="8.33203125" style="3" customWidth="1"/>
    <col min="2043" max="2043" width="9.33203125" style="3" customWidth="1"/>
    <col min="2044" max="2044" width="8" style="3" customWidth="1"/>
    <col min="2045" max="2045" width="7.6640625" style="3" customWidth="1"/>
    <col min="2046" max="2046" width="8.109375" style="3" customWidth="1"/>
    <col min="2047" max="2047" width="7.6640625" style="3" customWidth="1"/>
    <col min="2048" max="2048" width="8.5546875" style="3" customWidth="1"/>
    <col min="2049" max="2049" width="12" style="3" customWidth="1"/>
    <col min="2050" max="2050" width="18.88671875" style="3" customWidth="1"/>
    <col min="2051" max="2281" width="14.44140625" style="3"/>
    <col min="2282" max="2282" width="35.88671875" style="3" customWidth="1"/>
    <col min="2283" max="2283" width="18.109375" style="3" customWidth="1"/>
    <col min="2284" max="2284" width="10.6640625" style="3" customWidth="1"/>
    <col min="2285" max="2285" width="10.33203125" style="3" customWidth="1"/>
    <col min="2286" max="2286" width="10.88671875" style="3" customWidth="1"/>
    <col min="2287" max="2287" width="9.5546875" style="3" customWidth="1"/>
    <col min="2288" max="2288" width="8.33203125" style="3" customWidth="1"/>
    <col min="2289" max="2289" width="9.33203125" style="3" customWidth="1"/>
    <col min="2290" max="2290" width="7.33203125" style="3" customWidth="1"/>
    <col min="2291" max="2291" width="9.6640625" style="3" customWidth="1"/>
    <col min="2292" max="2292" width="12.33203125" style="3" customWidth="1"/>
    <col min="2293" max="2293" width="9.6640625" style="3" customWidth="1"/>
    <col min="2294" max="2294" width="8.88671875" style="3" customWidth="1"/>
    <col min="2295" max="2295" width="9.109375" style="3" customWidth="1"/>
    <col min="2296" max="2296" width="8.5546875" style="3" customWidth="1"/>
    <col min="2297" max="2298" width="8.33203125" style="3" customWidth="1"/>
    <col min="2299" max="2299" width="9.33203125" style="3" customWidth="1"/>
    <col min="2300" max="2300" width="8" style="3" customWidth="1"/>
    <col min="2301" max="2301" width="7.6640625" style="3" customWidth="1"/>
    <col min="2302" max="2302" width="8.109375" style="3" customWidth="1"/>
    <col min="2303" max="2303" width="7.6640625" style="3" customWidth="1"/>
    <col min="2304" max="2304" width="8.5546875" style="3" customWidth="1"/>
    <col min="2305" max="2305" width="12" style="3" customWidth="1"/>
    <col min="2306" max="2306" width="18.88671875" style="3" customWidth="1"/>
    <col min="2307" max="2537" width="14.44140625" style="3"/>
    <col min="2538" max="2538" width="35.88671875" style="3" customWidth="1"/>
    <col min="2539" max="2539" width="18.109375" style="3" customWidth="1"/>
    <col min="2540" max="2540" width="10.6640625" style="3" customWidth="1"/>
    <col min="2541" max="2541" width="10.33203125" style="3" customWidth="1"/>
    <col min="2542" max="2542" width="10.88671875" style="3" customWidth="1"/>
    <col min="2543" max="2543" width="9.5546875" style="3" customWidth="1"/>
    <col min="2544" max="2544" width="8.33203125" style="3" customWidth="1"/>
    <col min="2545" max="2545" width="9.33203125" style="3" customWidth="1"/>
    <col min="2546" max="2546" width="7.33203125" style="3" customWidth="1"/>
    <col min="2547" max="2547" width="9.6640625" style="3" customWidth="1"/>
    <col min="2548" max="2548" width="12.33203125" style="3" customWidth="1"/>
    <col min="2549" max="2549" width="9.6640625" style="3" customWidth="1"/>
    <col min="2550" max="2550" width="8.88671875" style="3" customWidth="1"/>
    <col min="2551" max="2551" width="9.109375" style="3" customWidth="1"/>
    <col min="2552" max="2552" width="8.5546875" style="3" customWidth="1"/>
    <col min="2553" max="2554" width="8.33203125" style="3" customWidth="1"/>
    <col min="2555" max="2555" width="9.33203125" style="3" customWidth="1"/>
    <col min="2556" max="2556" width="8" style="3" customWidth="1"/>
    <col min="2557" max="2557" width="7.6640625" style="3" customWidth="1"/>
    <col min="2558" max="2558" width="8.109375" style="3" customWidth="1"/>
    <col min="2559" max="2559" width="7.6640625" style="3" customWidth="1"/>
    <col min="2560" max="2560" width="8.5546875" style="3" customWidth="1"/>
    <col min="2561" max="2561" width="12" style="3" customWidth="1"/>
    <col min="2562" max="2562" width="18.88671875" style="3" customWidth="1"/>
    <col min="2563" max="2793" width="14.44140625" style="3"/>
    <col min="2794" max="2794" width="35.88671875" style="3" customWidth="1"/>
    <col min="2795" max="2795" width="18.109375" style="3" customWidth="1"/>
    <col min="2796" max="2796" width="10.6640625" style="3" customWidth="1"/>
    <col min="2797" max="2797" width="10.33203125" style="3" customWidth="1"/>
    <col min="2798" max="2798" width="10.88671875" style="3" customWidth="1"/>
    <col min="2799" max="2799" width="9.5546875" style="3" customWidth="1"/>
    <col min="2800" max="2800" width="8.33203125" style="3" customWidth="1"/>
    <col min="2801" max="2801" width="9.33203125" style="3" customWidth="1"/>
    <col min="2802" max="2802" width="7.33203125" style="3" customWidth="1"/>
    <col min="2803" max="2803" width="9.6640625" style="3" customWidth="1"/>
    <col min="2804" max="2804" width="12.33203125" style="3" customWidth="1"/>
    <col min="2805" max="2805" width="9.6640625" style="3" customWidth="1"/>
    <col min="2806" max="2806" width="8.88671875" style="3" customWidth="1"/>
    <col min="2807" max="2807" width="9.109375" style="3" customWidth="1"/>
    <col min="2808" max="2808" width="8.5546875" style="3" customWidth="1"/>
    <col min="2809" max="2810" width="8.33203125" style="3" customWidth="1"/>
    <col min="2811" max="2811" width="9.33203125" style="3" customWidth="1"/>
    <col min="2812" max="2812" width="8" style="3" customWidth="1"/>
    <col min="2813" max="2813" width="7.6640625" style="3" customWidth="1"/>
    <col min="2814" max="2814" width="8.109375" style="3" customWidth="1"/>
    <col min="2815" max="2815" width="7.6640625" style="3" customWidth="1"/>
    <col min="2816" max="2816" width="8.5546875" style="3" customWidth="1"/>
    <col min="2817" max="2817" width="12" style="3" customWidth="1"/>
    <col min="2818" max="2818" width="18.88671875" style="3" customWidth="1"/>
    <col min="2819" max="3049" width="14.44140625" style="3"/>
    <col min="3050" max="3050" width="35.88671875" style="3" customWidth="1"/>
    <col min="3051" max="3051" width="18.109375" style="3" customWidth="1"/>
    <col min="3052" max="3052" width="10.6640625" style="3" customWidth="1"/>
    <col min="3053" max="3053" width="10.33203125" style="3" customWidth="1"/>
    <col min="3054" max="3054" width="10.88671875" style="3" customWidth="1"/>
    <col min="3055" max="3055" width="9.5546875" style="3" customWidth="1"/>
    <col min="3056" max="3056" width="8.33203125" style="3" customWidth="1"/>
    <col min="3057" max="3057" width="9.33203125" style="3" customWidth="1"/>
    <col min="3058" max="3058" width="7.33203125" style="3" customWidth="1"/>
    <col min="3059" max="3059" width="9.6640625" style="3" customWidth="1"/>
    <col min="3060" max="3060" width="12.33203125" style="3" customWidth="1"/>
    <col min="3061" max="3061" width="9.6640625" style="3" customWidth="1"/>
    <col min="3062" max="3062" width="8.88671875" style="3" customWidth="1"/>
    <col min="3063" max="3063" width="9.109375" style="3" customWidth="1"/>
    <col min="3064" max="3064" width="8.5546875" style="3" customWidth="1"/>
    <col min="3065" max="3066" width="8.33203125" style="3" customWidth="1"/>
    <col min="3067" max="3067" width="9.33203125" style="3" customWidth="1"/>
    <col min="3068" max="3068" width="8" style="3" customWidth="1"/>
    <col min="3069" max="3069" width="7.6640625" style="3" customWidth="1"/>
    <col min="3070" max="3070" width="8.109375" style="3" customWidth="1"/>
    <col min="3071" max="3071" width="7.6640625" style="3" customWidth="1"/>
    <col min="3072" max="3072" width="8.5546875" style="3" customWidth="1"/>
    <col min="3073" max="3073" width="12" style="3" customWidth="1"/>
    <col min="3074" max="3074" width="18.88671875" style="3" customWidth="1"/>
    <col min="3075" max="3305" width="14.44140625" style="3"/>
    <col min="3306" max="3306" width="35.88671875" style="3" customWidth="1"/>
    <col min="3307" max="3307" width="18.109375" style="3" customWidth="1"/>
    <col min="3308" max="3308" width="10.6640625" style="3" customWidth="1"/>
    <col min="3309" max="3309" width="10.33203125" style="3" customWidth="1"/>
    <col min="3310" max="3310" width="10.88671875" style="3" customWidth="1"/>
    <col min="3311" max="3311" width="9.5546875" style="3" customWidth="1"/>
    <col min="3312" max="3312" width="8.33203125" style="3" customWidth="1"/>
    <col min="3313" max="3313" width="9.33203125" style="3" customWidth="1"/>
    <col min="3314" max="3314" width="7.33203125" style="3" customWidth="1"/>
    <col min="3315" max="3315" width="9.6640625" style="3" customWidth="1"/>
    <col min="3316" max="3316" width="12.33203125" style="3" customWidth="1"/>
    <col min="3317" max="3317" width="9.6640625" style="3" customWidth="1"/>
    <col min="3318" max="3318" width="8.88671875" style="3" customWidth="1"/>
    <col min="3319" max="3319" width="9.109375" style="3" customWidth="1"/>
    <col min="3320" max="3320" width="8.5546875" style="3" customWidth="1"/>
    <col min="3321" max="3322" width="8.33203125" style="3" customWidth="1"/>
    <col min="3323" max="3323" width="9.33203125" style="3" customWidth="1"/>
    <col min="3324" max="3324" width="8" style="3" customWidth="1"/>
    <col min="3325" max="3325" width="7.6640625" style="3" customWidth="1"/>
    <col min="3326" max="3326" width="8.109375" style="3" customWidth="1"/>
    <col min="3327" max="3327" width="7.6640625" style="3" customWidth="1"/>
    <col min="3328" max="3328" width="8.5546875" style="3" customWidth="1"/>
    <col min="3329" max="3329" width="12" style="3" customWidth="1"/>
    <col min="3330" max="3330" width="18.88671875" style="3" customWidth="1"/>
    <col min="3331" max="3561" width="14.44140625" style="3"/>
    <col min="3562" max="3562" width="35.88671875" style="3" customWidth="1"/>
    <col min="3563" max="3563" width="18.109375" style="3" customWidth="1"/>
    <col min="3564" max="3564" width="10.6640625" style="3" customWidth="1"/>
    <col min="3565" max="3565" width="10.33203125" style="3" customWidth="1"/>
    <col min="3566" max="3566" width="10.88671875" style="3" customWidth="1"/>
    <col min="3567" max="3567" width="9.5546875" style="3" customWidth="1"/>
    <col min="3568" max="3568" width="8.33203125" style="3" customWidth="1"/>
    <col min="3569" max="3569" width="9.33203125" style="3" customWidth="1"/>
    <col min="3570" max="3570" width="7.33203125" style="3" customWidth="1"/>
    <col min="3571" max="3571" width="9.6640625" style="3" customWidth="1"/>
    <col min="3572" max="3572" width="12.33203125" style="3" customWidth="1"/>
    <col min="3573" max="3573" width="9.6640625" style="3" customWidth="1"/>
    <col min="3574" max="3574" width="8.88671875" style="3" customWidth="1"/>
    <col min="3575" max="3575" width="9.109375" style="3" customWidth="1"/>
    <col min="3576" max="3576" width="8.5546875" style="3" customWidth="1"/>
    <col min="3577" max="3578" width="8.33203125" style="3" customWidth="1"/>
    <col min="3579" max="3579" width="9.33203125" style="3" customWidth="1"/>
    <col min="3580" max="3580" width="8" style="3" customWidth="1"/>
    <col min="3581" max="3581" width="7.6640625" style="3" customWidth="1"/>
    <col min="3582" max="3582" width="8.109375" style="3" customWidth="1"/>
    <col min="3583" max="3583" width="7.6640625" style="3" customWidth="1"/>
    <col min="3584" max="3584" width="8.5546875" style="3" customWidth="1"/>
    <col min="3585" max="3585" width="12" style="3" customWidth="1"/>
    <col min="3586" max="3586" width="18.88671875" style="3" customWidth="1"/>
    <col min="3587" max="3817" width="14.44140625" style="3"/>
    <col min="3818" max="3818" width="35.88671875" style="3" customWidth="1"/>
    <col min="3819" max="3819" width="18.109375" style="3" customWidth="1"/>
    <col min="3820" max="3820" width="10.6640625" style="3" customWidth="1"/>
    <col min="3821" max="3821" width="10.33203125" style="3" customWidth="1"/>
    <col min="3822" max="3822" width="10.88671875" style="3" customWidth="1"/>
    <col min="3823" max="3823" width="9.5546875" style="3" customWidth="1"/>
    <col min="3824" max="3824" width="8.33203125" style="3" customWidth="1"/>
    <col min="3825" max="3825" width="9.33203125" style="3" customWidth="1"/>
    <col min="3826" max="3826" width="7.33203125" style="3" customWidth="1"/>
    <col min="3827" max="3827" width="9.6640625" style="3" customWidth="1"/>
    <col min="3828" max="3828" width="12.33203125" style="3" customWidth="1"/>
    <col min="3829" max="3829" width="9.6640625" style="3" customWidth="1"/>
    <col min="3830" max="3830" width="8.88671875" style="3" customWidth="1"/>
    <col min="3831" max="3831" width="9.109375" style="3" customWidth="1"/>
    <col min="3832" max="3832" width="8.5546875" style="3" customWidth="1"/>
    <col min="3833" max="3834" width="8.33203125" style="3" customWidth="1"/>
    <col min="3835" max="3835" width="9.33203125" style="3" customWidth="1"/>
    <col min="3836" max="3836" width="8" style="3" customWidth="1"/>
    <col min="3837" max="3837" width="7.6640625" style="3" customWidth="1"/>
    <col min="3838" max="3838" width="8.109375" style="3" customWidth="1"/>
    <col min="3839" max="3839" width="7.6640625" style="3" customWidth="1"/>
    <col min="3840" max="3840" width="8.5546875" style="3" customWidth="1"/>
    <col min="3841" max="3841" width="12" style="3" customWidth="1"/>
    <col min="3842" max="3842" width="18.88671875" style="3" customWidth="1"/>
    <col min="3843" max="4073" width="14.44140625" style="3"/>
    <col min="4074" max="4074" width="35.88671875" style="3" customWidth="1"/>
    <col min="4075" max="4075" width="18.109375" style="3" customWidth="1"/>
    <col min="4076" max="4076" width="10.6640625" style="3" customWidth="1"/>
    <col min="4077" max="4077" width="10.33203125" style="3" customWidth="1"/>
    <col min="4078" max="4078" width="10.88671875" style="3" customWidth="1"/>
    <col min="4079" max="4079" width="9.5546875" style="3" customWidth="1"/>
    <col min="4080" max="4080" width="8.33203125" style="3" customWidth="1"/>
    <col min="4081" max="4081" width="9.33203125" style="3" customWidth="1"/>
    <col min="4082" max="4082" width="7.33203125" style="3" customWidth="1"/>
    <col min="4083" max="4083" width="9.6640625" style="3" customWidth="1"/>
    <col min="4084" max="4084" width="12.33203125" style="3" customWidth="1"/>
    <col min="4085" max="4085" width="9.6640625" style="3" customWidth="1"/>
    <col min="4086" max="4086" width="8.88671875" style="3" customWidth="1"/>
    <col min="4087" max="4087" width="9.109375" style="3" customWidth="1"/>
    <col min="4088" max="4088" width="8.5546875" style="3" customWidth="1"/>
    <col min="4089" max="4090" width="8.33203125" style="3" customWidth="1"/>
    <col min="4091" max="4091" width="9.33203125" style="3" customWidth="1"/>
    <col min="4092" max="4092" width="8" style="3" customWidth="1"/>
    <col min="4093" max="4093" width="7.6640625" style="3" customWidth="1"/>
    <col min="4094" max="4094" width="8.109375" style="3" customWidth="1"/>
    <col min="4095" max="4095" width="7.6640625" style="3" customWidth="1"/>
    <col min="4096" max="4096" width="8.5546875" style="3" customWidth="1"/>
    <col min="4097" max="4097" width="12" style="3" customWidth="1"/>
    <col min="4098" max="4098" width="18.88671875" style="3" customWidth="1"/>
    <col min="4099" max="4329" width="14.44140625" style="3"/>
    <col min="4330" max="4330" width="35.88671875" style="3" customWidth="1"/>
    <col min="4331" max="4331" width="18.109375" style="3" customWidth="1"/>
    <col min="4332" max="4332" width="10.6640625" style="3" customWidth="1"/>
    <col min="4333" max="4333" width="10.33203125" style="3" customWidth="1"/>
    <col min="4334" max="4334" width="10.88671875" style="3" customWidth="1"/>
    <col min="4335" max="4335" width="9.5546875" style="3" customWidth="1"/>
    <col min="4336" max="4336" width="8.33203125" style="3" customWidth="1"/>
    <col min="4337" max="4337" width="9.33203125" style="3" customWidth="1"/>
    <col min="4338" max="4338" width="7.33203125" style="3" customWidth="1"/>
    <col min="4339" max="4339" width="9.6640625" style="3" customWidth="1"/>
    <col min="4340" max="4340" width="12.33203125" style="3" customWidth="1"/>
    <col min="4341" max="4341" width="9.6640625" style="3" customWidth="1"/>
    <col min="4342" max="4342" width="8.88671875" style="3" customWidth="1"/>
    <col min="4343" max="4343" width="9.109375" style="3" customWidth="1"/>
    <col min="4344" max="4344" width="8.5546875" style="3" customWidth="1"/>
    <col min="4345" max="4346" width="8.33203125" style="3" customWidth="1"/>
    <col min="4347" max="4347" width="9.33203125" style="3" customWidth="1"/>
    <col min="4348" max="4348" width="8" style="3" customWidth="1"/>
    <col min="4349" max="4349" width="7.6640625" style="3" customWidth="1"/>
    <col min="4350" max="4350" width="8.109375" style="3" customWidth="1"/>
    <col min="4351" max="4351" width="7.6640625" style="3" customWidth="1"/>
    <col min="4352" max="4352" width="8.5546875" style="3" customWidth="1"/>
    <col min="4353" max="4353" width="12" style="3" customWidth="1"/>
    <col min="4354" max="4354" width="18.88671875" style="3" customWidth="1"/>
    <col min="4355" max="4585" width="14.44140625" style="3"/>
    <col min="4586" max="4586" width="35.88671875" style="3" customWidth="1"/>
    <col min="4587" max="4587" width="18.109375" style="3" customWidth="1"/>
    <col min="4588" max="4588" width="10.6640625" style="3" customWidth="1"/>
    <col min="4589" max="4589" width="10.33203125" style="3" customWidth="1"/>
    <col min="4590" max="4590" width="10.88671875" style="3" customWidth="1"/>
    <col min="4591" max="4591" width="9.5546875" style="3" customWidth="1"/>
    <col min="4592" max="4592" width="8.33203125" style="3" customWidth="1"/>
    <col min="4593" max="4593" width="9.33203125" style="3" customWidth="1"/>
    <col min="4594" max="4594" width="7.33203125" style="3" customWidth="1"/>
    <col min="4595" max="4595" width="9.6640625" style="3" customWidth="1"/>
    <col min="4596" max="4596" width="12.33203125" style="3" customWidth="1"/>
    <col min="4597" max="4597" width="9.6640625" style="3" customWidth="1"/>
    <col min="4598" max="4598" width="8.88671875" style="3" customWidth="1"/>
    <col min="4599" max="4599" width="9.109375" style="3" customWidth="1"/>
    <col min="4600" max="4600" width="8.5546875" style="3" customWidth="1"/>
    <col min="4601" max="4602" width="8.33203125" style="3" customWidth="1"/>
    <col min="4603" max="4603" width="9.33203125" style="3" customWidth="1"/>
    <col min="4604" max="4604" width="8" style="3" customWidth="1"/>
    <col min="4605" max="4605" width="7.6640625" style="3" customWidth="1"/>
    <col min="4606" max="4606" width="8.109375" style="3" customWidth="1"/>
    <col min="4607" max="4607" width="7.6640625" style="3" customWidth="1"/>
    <col min="4608" max="4608" width="8.5546875" style="3" customWidth="1"/>
    <col min="4609" max="4609" width="12" style="3" customWidth="1"/>
    <col min="4610" max="4610" width="18.88671875" style="3" customWidth="1"/>
    <col min="4611" max="4841" width="14.44140625" style="3"/>
    <col min="4842" max="4842" width="35.88671875" style="3" customWidth="1"/>
    <col min="4843" max="4843" width="18.109375" style="3" customWidth="1"/>
    <col min="4844" max="4844" width="10.6640625" style="3" customWidth="1"/>
    <col min="4845" max="4845" width="10.33203125" style="3" customWidth="1"/>
    <col min="4846" max="4846" width="10.88671875" style="3" customWidth="1"/>
    <col min="4847" max="4847" width="9.5546875" style="3" customWidth="1"/>
    <col min="4848" max="4848" width="8.33203125" style="3" customWidth="1"/>
    <col min="4849" max="4849" width="9.33203125" style="3" customWidth="1"/>
    <col min="4850" max="4850" width="7.33203125" style="3" customWidth="1"/>
    <col min="4851" max="4851" width="9.6640625" style="3" customWidth="1"/>
    <col min="4852" max="4852" width="12.33203125" style="3" customWidth="1"/>
    <col min="4853" max="4853" width="9.6640625" style="3" customWidth="1"/>
    <col min="4854" max="4854" width="8.88671875" style="3" customWidth="1"/>
    <col min="4855" max="4855" width="9.109375" style="3" customWidth="1"/>
    <col min="4856" max="4856" width="8.5546875" style="3" customWidth="1"/>
    <col min="4857" max="4858" width="8.33203125" style="3" customWidth="1"/>
    <col min="4859" max="4859" width="9.33203125" style="3" customWidth="1"/>
    <col min="4860" max="4860" width="8" style="3" customWidth="1"/>
    <col min="4861" max="4861" width="7.6640625" style="3" customWidth="1"/>
    <col min="4862" max="4862" width="8.109375" style="3" customWidth="1"/>
    <col min="4863" max="4863" width="7.6640625" style="3" customWidth="1"/>
    <col min="4864" max="4864" width="8.5546875" style="3" customWidth="1"/>
    <col min="4865" max="4865" width="12" style="3" customWidth="1"/>
    <col min="4866" max="4866" width="18.88671875" style="3" customWidth="1"/>
    <col min="4867" max="5097" width="14.44140625" style="3"/>
    <col min="5098" max="5098" width="35.88671875" style="3" customWidth="1"/>
    <col min="5099" max="5099" width="18.109375" style="3" customWidth="1"/>
    <col min="5100" max="5100" width="10.6640625" style="3" customWidth="1"/>
    <col min="5101" max="5101" width="10.33203125" style="3" customWidth="1"/>
    <col min="5102" max="5102" width="10.88671875" style="3" customWidth="1"/>
    <col min="5103" max="5103" width="9.5546875" style="3" customWidth="1"/>
    <col min="5104" max="5104" width="8.33203125" style="3" customWidth="1"/>
    <col min="5105" max="5105" width="9.33203125" style="3" customWidth="1"/>
    <col min="5106" max="5106" width="7.33203125" style="3" customWidth="1"/>
    <col min="5107" max="5107" width="9.6640625" style="3" customWidth="1"/>
    <col min="5108" max="5108" width="12.33203125" style="3" customWidth="1"/>
    <col min="5109" max="5109" width="9.6640625" style="3" customWidth="1"/>
    <col min="5110" max="5110" width="8.88671875" style="3" customWidth="1"/>
    <col min="5111" max="5111" width="9.109375" style="3" customWidth="1"/>
    <col min="5112" max="5112" width="8.5546875" style="3" customWidth="1"/>
    <col min="5113" max="5114" width="8.33203125" style="3" customWidth="1"/>
    <col min="5115" max="5115" width="9.33203125" style="3" customWidth="1"/>
    <col min="5116" max="5116" width="8" style="3" customWidth="1"/>
    <col min="5117" max="5117" width="7.6640625" style="3" customWidth="1"/>
    <col min="5118" max="5118" width="8.109375" style="3" customWidth="1"/>
    <col min="5119" max="5119" width="7.6640625" style="3" customWidth="1"/>
    <col min="5120" max="5120" width="8.5546875" style="3" customWidth="1"/>
    <col min="5121" max="5121" width="12" style="3" customWidth="1"/>
    <col min="5122" max="5122" width="18.88671875" style="3" customWidth="1"/>
    <col min="5123" max="5353" width="14.44140625" style="3"/>
    <col min="5354" max="5354" width="35.88671875" style="3" customWidth="1"/>
    <col min="5355" max="5355" width="18.109375" style="3" customWidth="1"/>
    <col min="5356" max="5356" width="10.6640625" style="3" customWidth="1"/>
    <col min="5357" max="5357" width="10.33203125" style="3" customWidth="1"/>
    <col min="5358" max="5358" width="10.88671875" style="3" customWidth="1"/>
    <col min="5359" max="5359" width="9.5546875" style="3" customWidth="1"/>
    <col min="5360" max="5360" width="8.33203125" style="3" customWidth="1"/>
    <col min="5361" max="5361" width="9.33203125" style="3" customWidth="1"/>
    <col min="5362" max="5362" width="7.33203125" style="3" customWidth="1"/>
    <col min="5363" max="5363" width="9.6640625" style="3" customWidth="1"/>
    <col min="5364" max="5364" width="12.33203125" style="3" customWidth="1"/>
    <col min="5365" max="5365" width="9.6640625" style="3" customWidth="1"/>
    <col min="5366" max="5366" width="8.88671875" style="3" customWidth="1"/>
    <col min="5367" max="5367" width="9.109375" style="3" customWidth="1"/>
    <col min="5368" max="5368" width="8.5546875" style="3" customWidth="1"/>
    <col min="5369" max="5370" width="8.33203125" style="3" customWidth="1"/>
    <col min="5371" max="5371" width="9.33203125" style="3" customWidth="1"/>
    <col min="5372" max="5372" width="8" style="3" customWidth="1"/>
    <col min="5373" max="5373" width="7.6640625" style="3" customWidth="1"/>
    <col min="5374" max="5374" width="8.109375" style="3" customWidth="1"/>
    <col min="5375" max="5375" width="7.6640625" style="3" customWidth="1"/>
    <col min="5376" max="5376" width="8.5546875" style="3" customWidth="1"/>
    <col min="5377" max="5377" width="12" style="3" customWidth="1"/>
    <col min="5378" max="5378" width="18.88671875" style="3" customWidth="1"/>
    <col min="5379" max="5609" width="14.44140625" style="3"/>
    <col min="5610" max="5610" width="35.88671875" style="3" customWidth="1"/>
    <col min="5611" max="5611" width="18.109375" style="3" customWidth="1"/>
    <col min="5612" max="5612" width="10.6640625" style="3" customWidth="1"/>
    <col min="5613" max="5613" width="10.33203125" style="3" customWidth="1"/>
    <col min="5614" max="5614" width="10.88671875" style="3" customWidth="1"/>
    <col min="5615" max="5615" width="9.5546875" style="3" customWidth="1"/>
    <col min="5616" max="5616" width="8.33203125" style="3" customWidth="1"/>
    <col min="5617" max="5617" width="9.33203125" style="3" customWidth="1"/>
    <col min="5618" max="5618" width="7.33203125" style="3" customWidth="1"/>
    <col min="5619" max="5619" width="9.6640625" style="3" customWidth="1"/>
    <col min="5620" max="5620" width="12.33203125" style="3" customWidth="1"/>
    <col min="5621" max="5621" width="9.6640625" style="3" customWidth="1"/>
    <col min="5622" max="5622" width="8.88671875" style="3" customWidth="1"/>
    <col min="5623" max="5623" width="9.109375" style="3" customWidth="1"/>
    <col min="5624" max="5624" width="8.5546875" style="3" customWidth="1"/>
    <col min="5625" max="5626" width="8.33203125" style="3" customWidth="1"/>
    <col min="5627" max="5627" width="9.33203125" style="3" customWidth="1"/>
    <col min="5628" max="5628" width="8" style="3" customWidth="1"/>
    <col min="5629" max="5629" width="7.6640625" style="3" customWidth="1"/>
    <col min="5630" max="5630" width="8.109375" style="3" customWidth="1"/>
    <col min="5631" max="5631" width="7.6640625" style="3" customWidth="1"/>
    <col min="5632" max="5632" width="8.5546875" style="3" customWidth="1"/>
    <col min="5633" max="5633" width="12" style="3" customWidth="1"/>
    <col min="5634" max="5634" width="18.88671875" style="3" customWidth="1"/>
    <col min="5635" max="5865" width="14.44140625" style="3"/>
    <col min="5866" max="5866" width="35.88671875" style="3" customWidth="1"/>
    <col min="5867" max="5867" width="18.109375" style="3" customWidth="1"/>
    <col min="5868" max="5868" width="10.6640625" style="3" customWidth="1"/>
    <col min="5869" max="5869" width="10.33203125" style="3" customWidth="1"/>
    <col min="5870" max="5870" width="10.88671875" style="3" customWidth="1"/>
    <col min="5871" max="5871" width="9.5546875" style="3" customWidth="1"/>
    <col min="5872" max="5872" width="8.33203125" style="3" customWidth="1"/>
    <col min="5873" max="5873" width="9.33203125" style="3" customWidth="1"/>
    <col min="5874" max="5874" width="7.33203125" style="3" customWidth="1"/>
    <col min="5875" max="5875" width="9.6640625" style="3" customWidth="1"/>
    <col min="5876" max="5876" width="12.33203125" style="3" customWidth="1"/>
    <col min="5877" max="5877" width="9.6640625" style="3" customWidth="1"/>
    <col min="5878" max="5878" width="8.88671875" style="3" customWidth="1"/>
    <col min="5879" max="5879" width="9.109375" style="3" customWidth="1"/>
    <col min="5880" max="5880" width="8.5546875" style="3" customWidth="1"/>
    <col min="5881" max="5882" width="8.33203125" style="3" customWidth="1"/>
    <col min="5883" max="5883" width="9.33203125" style="3" customWidth="1"/>
    <col min="5884" max="5884" width="8" style="3" customWidth="1"/>
    <col min="5885" max="5885" width="7.6640625" style="3" customWidth="1"/>
    <col min="5886" max="5886" width="8.109375" style="3" customWidth="1"/>
    <col min="5887" max="5887" width="7.6640625" style="3" customWidth="1"/>
    <col min="5888" max="5888" width="8.5546875" style="3" customWidth="1"/>
    <col min="5889" max="5889" width="12" style="3" customWidth="1"/>
    <col min="5890" max="5890" width="18.88671875" style="3" customWidth="1"/>
    <col min="5891" max="6121" width="14.44140625" style="3"/>
    <col min="6122" max="6122" width="35.88671875" style="3" customWidth="1"/>
    <col min="6123" max="6123" width="18.109375" style="3" customWidth="1"/>
    <col min="6124" max="6124" width="10.6640625" style="3" customWidth="1"/>
    <col min="6125" max="6125" width="10.33203125" style="3" customWidth="1"/>
    <col min="6126" max="6126" width="10.88671875" style="3" customWidth="1"/>
    <col min="6127" max="6127" width="9.5546875" style="3" customWidth="1"/>
    <col min="6128" max="6128" width="8.33203125" style="3" customWidth="1"/>
    <col min="6129" max="6129" width="9.33203125" style="3" customWidth="1"/>
    <col min="6130" max="6130" width="7.33203125" style="3" customWidth="1"/>
    <col min="6131" max="6131" width="9.6640625" style="3" customWidth="1"/>
    <col min="6132" max="6132" width="12.33203125" style="3" customWidth="1"/>
    <col min="6133" max="6133" width="9.6640625" style="3" customWidth="1"/>
    <col min="6134" max="6134" width="8.88671875" style="3" customWidth="1"/>
    <col min="6135" max="6135" width="9.109375" style="3" customWidth="1"/>
    <col min="6136" max="6136" width="8.5546875" style="3" customWidth="1"/>
    <col min="6137" max="6138" width="8.33203125" style="3" customWidth="1"/>
    <col min="6139" max="6139" width="9.33203125" style="3" customWidth="1"/>
    <col min="6140" max="6140" width="8" style="3" customWidth="1"/>
    <col min="6141" max="6141" width="7.6640625" style="3" customWidth="1"/>
    <col min="6142" max="6142" width="8.109375" style="3" customWidth="1"/>
    <col min="6143" max="6143" width="7.6640625" style="3" customWidth="1"/>
    <col min="6144" max="6144" width="8.5546875" style="3" customWidth="1"/>
    <col min="6145" max="6145" width="12" style="3" customWidth="1"/>
    <col min="6146" max="6146" width="18.88671875" style="3" customWidth="1"/>
    <col min="6147" max="6377" width="14.44140625" style="3"/>
    <col min="6378" max="6378" width="35.88671875" style="3" customWidth="1"/>
    <col min="6379" max="6379" width="18.109375" style="3" customWidth="1"/>
    <col min="6380" max="6380" width="10.6640625" style="3" customWidth="1"/>
    <col min="6381" max="6381" width="10.33203125" style="3" customWidth="1"/>
    <col min="6382" max="6382" width="10.88671875" style="3" customWidth="1"/>
    <col min="6383" max="6383" width="9.5546875" style="3" customWidth="1"/>
    <col min="6384" max="6384" width="8.33203125" style="3" customWidth="1"/>
    <col min="6385" max="6385" width="9.33203125" style="3" customWidth="1"/>
    <col min="6386" max="6386" width="7.33203125" style="3" customWidth="1"/>
    <col min="6387" max="6387" width="9.6640625" style="3" customWidth="1"/>
    <col min="6388" max="6388" width="12.33203125" style="3" customWidth="1"/>
    <col min="6389" max="6389" width="9.6640625" style="3" customWidth="1"/>
    <col min="6390" max="6390" width="8.88671875" style="3" customWidth="1"/>
    <col min="6391" max="6391" width="9.109375" style="3" customWidth="1"/>
    <col min="6392" max="6392" width="8.5546875" style="3" customWidth="1"/>
    <col min="6393" max="6394" width="8.33203125" style="3" customWidth="1"/>
    <col min="6395" max="6395" width="9.33203125" style="3" customWidth="1"/>
    <col min="6396" max="6396" width="8" style="3" customWidth="1"/>
    <col min="6397" max="6397" width="7.6640625" style="3" customWidth="1"/>
    <col min="6398" max="6398" width="8.109375" style="3" customWidth="1"/>
    <col min="6399" max="6399" width="7.6640625" style="3" customWidth="1"/>
    <col min="6400" max="6400" width="8.5546875" style="3" customWidth="1"/>
    <col min="6401" max="6401" width="12" style="3" customWidth="1"/>
    <col min="6402" max="6402" width="18.88671875" style="3" customWidth="1"/>
    <col min="6403" max="6633" width="14.44140625" style="3"/>
    <col min="6634" max="6634" width="35.88671875" style="3" customWidth="1"/>
    <col min="6635" max="6635" width="18.109375" style="3" customWidth="1"/>
    <col min="6636" max="6636" width="10.6640625" style="3" customWidth="1"/>
    <col min="6637" max="6637" width="10.33203125" style="3" customWidth="1"/>
    <col min="6638" max="6638" width="10.88671875" style="3" customWidth="1"/>
    <col min="6639" max="6639" width="9.5546875" style="3" customWidth="1"/>
    <col min="6640" max="6640" width="8.33203125" style="3" customWidth="1"/>
    <col min="6641" max="6641" width="9.33203125" style="3" customWidth="1"/>
    <col min="6642" max="6642" width="7.33203125" style="3" customWidth="1"/>
    <col min="6643" max="6643" width="9.6640625" style="3" customWidth="1"/>
    <col min="6644" max="6644" width="12.33203125" style="3" customWidth="1"/>
    <col min="6645" max="6645" width="9.6640625" style="3" customWidth="1"/>
    <col min="6646" max="6646" width="8.88671875" style="3" customWidth="1"/>
    <col min="6647" max="6647" width="9.109375" style="3" customWidth="1"/>
    <col min="6648" max="6648" width="8.5546875" style="3" customWidth="1"/>
    <col min="6649" max="6650" width="8.33203125" style="3" customWidth="1"/>
    <col min="6651" max="6651" width="9.33203125" style="3" customWidth="1"/>
    <col min="6652" max="6652" width="8" style="3" customWidth="1"/>
    <col min="6653" max="6653" width="7.6640625" style="3" customWidth="1"/>
    <col min="6654" max="6654" width="8.109375" style="3" customWidth="1"/>
    <col min="6655" max="6655" width="7.6640625" style="3" customWidth="1"/>
    <col min="6656" max="6656" width="8.5546875" style="3" customWidth="1"/>
    <col min="6657" max="6657" width="12" style="3" customWidth="1"/>
    <col min="6658" max="6658" width="18.88671875" style="3" customWidth="1"/>
    <col min="6659" max="6889" width="14.44140625" style="3"/>
    <col min="6890" max="6890" width="35.88671875" style="3" customWidth="1"/>
    <col min="6891" max="6891" width="18.109375" style="3" customWidth="1"/>
    <col min="6892" max="6892" width="10.6640625" style="3" customWidth="1"/>
    <col min="6893" max="6893" width="10.33203125" style="3" customWidth="1"/>
    <col min="6894" max="6894" width="10.88671875" style="3" customWidth="1"/>
    <col min="6895" max="6895" width="9.5546875" style="3" customWidth="1"/>
    <col min="6896" max="6896" width="8.33203125" style="3" customWidth="1"/>
    <col min="6897" max="6897" width="9.33203125" style="3" customWidth="1"/>
    <col min="6898" max="6898" width="7.33203125" style="3" customWidth="1"/>
    <col min="6899" max="6899" width="9.6640625" style="3" customWidth="1"/>
    <col min="6900" max="6900" width="12.33203125" style="3" customWidth="1"/>
    <col min="6901" max="6901" width="9.6640625" style="3" customWidth="1"/>
    <col min="6902" max="6902" width="8.88671875" style="3" customWidth="1"/>
    <col min="6903" max="6903" width="9.109375" style="3" customWidth="1"/>
    <col min="6904" max="6904" width="8.5546875" style="3" customWidth="1"/>
    <col min="6905" max="6906" width="8.33203125" style="3" customWidth="1"/>
    <col min="6907" max="6907" width="9.33203125" style="3" customWidth="1"/>
    <col min="6908" max="6908" width="8" style="3" customWidth="1"/>
    <col min="6909" max="6909" width="7.6640625" style="3" customWidth="1"/>
    <col min="6910" max="6910" width="8.109375" style="3" customWidth="1"/>
    <col min="6911" max="6911" width="7.6640625" style="3" customWidth="1"/>
    <col min="6912" max="6912" width="8.5546875" style="3" customWidth="1"/>
    <col min="6913" max="6913" width="12" style="3" customWidth="1"/>
    <col min="6914" max="6914" width="18.88671875" style="3" customWidth="1"/>
    <col min="6915" max="7145" width="14.44140625" style="3"/>
    <col min="7146" max="7146" width="35.88671875" style="3" customWidth="1"/>
    <col min="7147" max="7147" width="18.109375" style="3" customWidth="1"/>
    <col min="7148" max="7148" width="10.6640625" style="3" customWidth="1"/>
    <col min="7149" max="7149" width="10.33203125" style="3" customWidth="1"/>
    <col min="7150" max="7150" width="10.88671875" style="3" customWidth="1"/>
    <col min="7151" max="7151" width="9.5546875" style="3" customWidth="1"/>
    <col min="7152" max="7152" width="8.33203125" style="3" customWidth="1"/>
    <col min="7153" max="7153" width="9.33203125" style="3" customWidth="1"/>
    <col min="7154" max="7154" width="7.33203125" style="3" customWidth="1"/>
    <col min="7155" max="7155" width="9.6640625" style="3" customWidth="1"/>
    <col min="7156" max="7156" width="12.33203125" style="3" customWidth="1"/>
    <col min="7157" max="7157" width="9.6640625" style="3" customWidth="1"/>
    <col min="7158" max="7158" width="8.88671875" style="3" customWidth="1"/>
    <col min="7159" max="7159" width="9.109375" style="3" customWidth="1"/>
    <col min="7160" max="7160" width="8.5546875" style="3" customWidth="1"/>
    <col min="7161" max="7162" width="8.33203125" style="3" customWidth="1"/>
    <col min="7163" max="7163" width="9.33203125" style="3" customWidth="1"/>
    <col min="7164" max="7164" width="8" style="3" customWidth="1"/>
    <col min="7165" max="7165" width="7.6640625" style="3" customWidth="1"/>
    <col min="7166" max="7166" width="8.109375" style="3" customWidth="1"/>
    <col min="7167" max="7167" width="7.6640625" style="3" customWidth="1"/>
    <col min="7168" max="7168" width="8.5546875" style="3" customWidth="1"/>
    <col min="7169" max="7169" width="12" style="3" customWidth="1"/>
    <col min="7170" max="7170" width="18.88671875" style="3" customWidth="1"/>
    <col min="7171" max="7401" width="14.44140625" style="3"/>
    <col min="7402" max="7402" width="35.88671875" style="3" customWidth="1"/>
    <col min="7403" max="7403" width="18.109375" style="3" customWidth="1"/>
    <col min="7404" max="7404" width="10.6640625" style="3" customWidth="1"/>
    <col min="7405" max="7405" width="10.33203125" style="3" customWidth="1"/>
    <col min="7406" max="7406" width="10.88671875" style="3" customWidth="1"/>
    <col min="7407" max="7407" width="9.5546875" style="3" customWidth="1"/>
    <col min="7408" max="7408" width="8.33203125" style="3" customWidth="1"/>
    <col min="7409" max="7409" width="9.33203125" style="3" customWidth="1"/>
    <col min="7410" max="7410" width="7.33203125" style="3" customWidth="1"/>
    <col min="7411" max="7411" width="9.6640625" style="3" customWidth="1"/>
    <col min="7412" max="7412" width="12.33203125" style="3" customWidth="1"/>
    <col min="7413" max="7413" width="9.6640625" style="3" customWidth="1"/>
    <col min="7414" max="7414" width="8.88671875" style="3" customWidth="1"/>
    <col min="7415" max="7415" width="9.109375" style="3" customWidth="1"/>
    <col min="7416" max="7416" width="8.5546875" style="3" customWidth="1"/>
    <col min="7417" max="7418" width="8.33203125" style="3" customWidth="1"/>
    <col min="7419" max="7419" width="9.33203125" style="3" customWidth="1"/>
    <col min="7420" max="7420" width="8" style="3" customWidth="1"/>
    <col min="7421" max="7421" width="7.6640625" style="3" customWidth="1"/>
    <col min="7422" max="7422" width="8.109375" style="3" customWidth="1"/>
    <col min="7423" max="7423" width="7.6640625" style="3" customWidth="1"/>
    <col min="7424" max="7424" width="8.5546875" style="3" customWidth="1"/>
    <col min="7425" max="7425" width="12" style="3" customWidth="1"/>
    <col min="7426" max="7426" width="18.88671875" style="3" customWidth="1"/>
    <col min="7427" max="7657" width="14.44140625" style="3"/>
    <col min="7658" max="7658" width="35.88671875" style="3" customWidth="1"/>
    <col min="7659" max="7659" width="18.109375" style="3" customWidth="1"/>
    <col min="7660" max="7660" width="10.6640625" style="3" customWidth="1"/>
    <col min="7661" max="7661" width="10.33203125" style="3" customWidth="1"/>
    <col min="7662" max="7662" width="10.88671875" style="3" customWidth="1"/>
    <col min="7663" max="7663" width="9.5546875" style="3" customWidth="1"/>
    <col min="7664" max="7664" width="8.33203125" style="3" customWidth="1"/>
    <col min="7665" max="7665" width="9.33203125" style="3" customWidth="1"/>
    <col min="7666" max="7666" width="7.33203125" style="3" customWidth="1"/>
    <col min="7667" max="7667" width="9.6640625" style="3" customWidth="1"/>
    <col min="7668" max="7668" width="12.33203125" style="3" customWidth="1"/>
    <col min="7669" max="7669" width="9.6640625" style="3" customWidth="1"/>
    <col min="7670" max="7670" width="8.88671875" style="3" customWidth="1"/>
    <col min="7671" max="7671" width="9.109375" style="3" customWidth="1"/>
    <col min="7672" max="7672" width="8.5546875" style="3" customWidth="1"/>
    <col min="7673" max="7674" width="8.33203125" style="3" customWidth="1"/>
    <col min="7675" max="7675" width="9.33203125" style="3" customWidth="1"/>
    <col min="7676" max="7676" width="8" style="3" customWidth="1"/>
    <col min="7677" max="7677" width="7.6640625" style="3" customWidth="1"/>
    <col min="7678" max="7678" width="8.109375" style="3" customWidth="1"/>
    <col min="7679" max="7679" width="7.6640625" style="3" customWidth="1"/>
    <col min="7680" max="7680" width="8.5546875" style="3" customWidth="1"/>
    <col min="7681" max="7681" width="12" style="3" customWidth="1"/>
    <col min="7682" max="7682" width="18.88671875" style="3" customWidth="1"/>
    <col min="7683" max="7913" width="14.44140625" style="3"/>
    <col min="7914" max="7914" width="35.88671875" style="3" customWidth="1"/>
    <col min="7915" max="7915" width="18.109375" style="3" customWidth="1"/>
    <col min="7916" max="7916" width="10.6640625" style="3" customWidth="1"/>
    <col min="7917" max="7917" width="10.33203125" style="3" customWidth="1"/>
    <col min="7918" max="7918" width="10.88671875" style="3" customWidth="1"/>
    <col min="7919" max="7919" width="9.5546875" style="3" customWidth="1"/>
    <col min="7920" max="7920" width="8.33203125" style="3" customWidth="1"/>
    <col min="7921" max="7921" width="9.33203125" style="3" customWidth="1"/>
    <col min="7922" max="7922" width="7.33203125" style="3" customWidth="1"/>
    <col min="7923" max="7923" width="9.6640625" style="3" customWidth="1"/>
    <col min="7924" max="7924" width="12.33203125" style="3" customWidth="1"/>
    <col min="7925" max="7925" width="9.6640625" style="3" customWidth="1"/>
    <col min="7926" max="7926" width="8.88671875" style="3" customWidth="1"/>
    <col min="7927" max="7927" width="9.109375" style="3" customWidth="1"/>
    <col min="7928" max="7928" width="8.5546875" style="3" customWidth="1"/>
    <col min="7929" max="7930" width="8.33203125" style="3" customWidth="1"/>
    <col min="7931" max="7931" width="9.33203125" style="3" customWidth="1"/>
    <col min="7932" max="7932" width="8" style="3" customWidth="1"/>
    <col min="7933" max="7933" width="7.6640625" style="3" customWidth="1"/>
    <col min="7934" max="7934" width="8.109375" style="3" customWidth="1"/>
    <col min="7935" max="7935" width="7.6640625" style="3" customWidth="1"/>
    <col min="7936" max="7936" width="8.5546875" style="3" customWidth="1"/>
    <col min="7937" max="7937" width="12" style="3" customWidth="1"/>
    <col min="7938" max="7938" width="18.88671875" style="3" customWidth="1"/>
    <col min="7939" max="8169" width="14.44140625" style="3"/>
    <col min="8170" max="8170" width="35.88671875" style="3" customWidth="1"/>
    <col min="8171" max="8171" width="18.109375" style="3" customWidth="1"/>
    <col min="8172" max="8172" width="10.6640625" style="3" customWidth="1"/>
    <col min="8173" max="8173" width="10.33203125" style="3" customWidth="1"/>
    <col min="8174" max="8174" width="10.88671875" style="3" customWidth="1"/>
    <col min="8175" max="8175" width="9.5546875" style="3" customWidth="1"/>
    <col min="8176" max="8176" width="8.33203125" style="3" customWidth="1"/>
    <col min="8177" max="8177" width="9.33203125" style="3" customWidth="1"/>
    <col min="8178" max="8178" width="7.33203125" style="3" customWidth="1"/>
    <col min="8179" max="8179" width="9.6640625" style="3" customWidth="1"/>
    <col min="8180" max="8180" width="12.33203125" style="3" customWidth="1"/>
    <col min="8181" max="8181" width="9.6640625" style="3" customWidth="1"/>
    <col min="8182" max="8182" width="8.88671875" style="3" customWidth="1"/>
    <col min="8183" max="8183" width="9.109375" style="3" customWidth="1"/>
    <col min="8184" max="8184" width="8.5546875" style="3" customWidth="1"/>
    <col min="8185" max="8186" width="8.33203125" style="3" customWidth="1"/>
    <col min="8187" max="8187" width="9.33203125" style="3" customWidth="1"/>
    <col min="8188" max="8188" width="8" style="3" customWidth="1"/>
    <col min="8189" max="8189" width="7.6640625" style="3" customWidth="1"/>
    <col min="8190" max="8190" width="8.109375" style="3" customWidth="1"/>
    <col min="8191" max="8191" width="7.6640625" style="3" customWidth="1"/>
    <col min="8192" max="8192" width="8.5546875" style="3" customWidth="1"/>
    <col min="8193" max="8193" width="12" style="3" customWidth="1"/>
    <col min="8194" max="8194" width="18.88671875" style="3" customWidth="1"/>
    <col min="8195" max="8425" width="14.44140625" style="3"/>
    <col min="8426" max="8426" width="35.88671875" style="3" customWidth="1"/>
    <col min="8427" max="8427" width="18.109375" style="3" customWidth="1"/>
    <col min="8428" max="8428" width="10.6640625" style="3" customWidth="1"/>
    <col min="8429" max="8429" width="10.33203125" style="3" customWidth="1"/>
    <col min="8430" max="8430" width="10.88671875" style="3" customWidth="1"/>
    <col min="8431" max="8431" width="9.5546875" style="3" customWidth="1"/>
    <col min="8432" max="8432" width="8.33203125" style="3" customWidth="1"/>
    <col min="8433" max="8433" width="9.33203125" style="3" customWidth="1"/>
    <col min="8434" max="8434" width="7.33203125" style="3" customWidth="1"/>
    <col min="8435" max="8435" width="9.6640625" style="3" customWidth="1"/>
    <col min="8436" max="8436" width="12.33203125" style="3" customWidth="1"/>
    <col min="8437" max="8437" width="9.6640625" style="3" customWidth="1"/>
    <col min="8438" max="8438" width="8.88671875" style="3" customWidth="1"/>
    <col min="8439" max="8439" width="9.109375" style="3" customWidth="1"/>
    <col min="8440" max="8440" width="8.5546875" style="3" customWidth="1"/>
    <col min="8441" max="8442" width="8.33203125" style="3" customWidth="1"/>
    <col min="8443" max="8443" width="9.33203125" style="3" customWidth="1"/>
    <col min="8444" max="8444" width="8" style="3" customWidth="1"/>
    <col min="8445" max="8445" width="7.6640625" style="3" customWidth="1"/>
    <col min="8446" max="8446" width="8.109375" style="3" customWidth="1"/>
    <col min="8447" max="8447" width="7.6640625" style="3" customWidth="1"/>
    <col min="8448" max="8448" width="8.5546875" style="3" customWidth="1"/>
    <col min="8449" max="8449" width="12" style="3" customWidth="1"/>
    <col min="8450" max="8450" width="18.88671875" style="3" customWidth="1"/>
    <col min="8451" max="8681" width="14.44140625" style="3"/>
    <col min="8682" max="8682" width="35.88671875" style="3" customWidth="1"/>
    <col min="8683" max="8683" width="18.109375" style="3" customWidth="1"/>
    <col min="8684" max="8684" width="10.6640625" style="3" customWidth="1"/>
    <col min="8685" max="8685" width="10.33203125" style="3" customWidth="1"/>
    <col min="8686" max="8686" width="10.88671875" style="3" customWidth="1"/>
    <col min="8687" max="8687" width="9.5546875" style="3" customWidth="1"/>
    <col min="8688" max="8688" width="8.33203125" style="3" customWidth="1"/>
    <col min="8689" max="8689" width="9.33203125" style="3" customWidth="1"/>
    <col min="8690" max="8690" width="7.33203125" style="3" customWidth="1"/>
    <col min="8691" max="8691" width="9.6640625" style="3" customWidth="1"/>
    <col min="8692" max="8692" width="12.33203125" style="3" customWidth="1"/>
    <col min="8693" max="8693" width="9.6640625" style="3" customWidth="1"/>
    <col min="8694" max="8694" width="8.88671875" style="3" customWidth="1"/>
    <col min="8695" max="8695" width="9.109375" style="3" customWidth="1"/>
    <col min="8696" max="8696" width="8.5546875" style="3" customWidth="1"/>
    <col min="8697" max="8698" width="8.33203125" style="3" customWidth="1"/>
    <col min="8699" max="8699" width="9.33203125" style="3" customWidth="1"/>
    <col min="8700" max="8700" width="8" style="3" customWidth="1"/>
    <col min="8701" max="8701" width="7.6640625" style="3" customWidth="1"/>
    <col min="8702" max="8702" width="8.109375" style="3" customWidth="1"/>
    <col min="8703" max="8703" width="7.6640625" style="3" customWidth="1"/>
    <col min="8704" max="8704" width="8.5546875" style="3" customWidth="1"/>
    <col min="8705" max="8705" width="12" style="3" customWidth="1"/>
    <col min="8706" max="8706" width="18.88671875" style="3" customWidth="1"/>
    <col min="8707" max="8937" width="14.44140625" style="3"/>
    <col min="8938" max="8938" width="35.88671875" style="3" customWidth="1"/>
    <col min="8939" max="8939" width="18.109375" style="3" customWidth="1"/>
    <col min="8940" max="8940" width="10.6640625" style="3" customWidth="1"/>
    <col min="8941" max="8941" width="10.33203125" style="3" customWidth="1"/>
    <col min="8942" max="8942" width="10.88671875" style="3" customWidth="1"/>
    <col min="8943" max="8943" width="9.5546875" style="3" customWidth="1"/>
    <col min="8944" max="8944" width="8.33203125" style="3" customWidth="1"/>
    <col min="8945" max="8945" width="9.33203125" style="3" customWidth="1"/>
    <col min="8946" max="8946" width="7.33203125" style="3" customWidth="1"/>
    <col min="8947" max="8947" width="9.6640625" style="3" customWidth="1"/>
    <col min="8948" max="8948" width="12.33203125" style="3" customWidth="1"/>
    <col min="8949" max="8949" width="9.6640625" style="3" customWidth="1"/>
    <col min="8950" max="8950" width="8.88671875" style="3" customWidth="1"/>
    <col min="8951" max="8951" width="9.109375" style="3" customWidth="1"/>
    <col min="8952" max="8952" width="8.5546875" style="3" customWidth="1"/>
    <col min="8953" max="8954" width="8.33203125" style="3" customWidth="1"/>
    <col min="8955" max="8955" width="9.33203125" style="3" customWidth="1"/>
    <col min="8956" max="8956" width="8" style="3" customWidth="1"/>
    <col min="8957" max="8957" width="7.6640625" style="3" customWidth="1"/>
    <col min="8958" max="8958" width="8.109375" style="3" customWidth="1"/>
    <col min="8959" max="8959" width="7.6640625" style="3" customWidth="1"/>
    <col min="8960" max="8960" width="8.5546875" style="3" customWidth="1"/>
    <col min="8961" max="8961" width="12" style="3" customWidth="1"/>
    <col min="8962" max="8962" width="18.88671875" style="3" customWidth="1"/>
    <col min="8963" max="9193" width="14.44140625" style="3"/>
    <col min="9194" max="9194" width="35.88671875" style="3" customWidth="1"/>
    <col min="9195" max="9195" width="18.109375" style="3" customWidth="1"/>
    <col min="9196" max="9196" width="10.6640625" style="3" customWidth="1"/>
    <col min="9197" max="9197" width="10.33203125" style="3" customWidth="1"/>
    <col min="9198" max="9198" width="10.88671875" style="3" customWidth="1"/>
    <col min="9199" max="9199" width="9.5546875" style="3" customWidth="1"/>
    <col min="9200" max="9200" width="8.33203125" style="3" customWidth="1"/>
    <col min="9201" max="9201" width="9.33203125" style="3" customWidth="1"/>
    <col min="9202" max="9202" width="7.33203125" style="3" customWidth="1"/>
    <col min="9203" max="9203" width="9.6640625" style="3" customWidth="1"/>
    <col min="9204" max="9204" width="12.33203125" style="3" customWidth="1"/>
    <col min="9205" max="9205" width="9.6640625" style="3" customWidth="1"/>
    <col min="9206" max="9206" width="8.88671875" style="3" customWidth="1"/>
    <col min="9207" max="9207" width="9.109375" style="3" customWidth="1"/>
    <col min="9208" max="9208" width="8.5546875" style="3" customWidth="1"/>
    <col min="9209" max="9210" width="8.33203125" style="3" customWidth="1"/>
    <col min="9211" max="9211" width="9.33203125" style="3" customWidth="1"/>
    <col min="9212" max="9212" width="8" style="3" customWidth="1"/>
    <col min="9213" max="9213" width="7.6640625" style="3" customWidth="1"/>
    <col min="9214" max="9214" width="8.109375" style="3" customWidth="1"/>
    <col min="9215" max="9215" width="7.6640625" style="3" customWidth="1"/>
    <col min="9216" max="9216" width="8.5546875" style="3" customWidth="1"/>
    <col min="9217" max="9217" width="12" style="3" customWidth="1"/>
    <col min="9218" max="9218" width="18.88671875" style="3" customWidth="1"/>
    <col min="9219" max="9449" width="14.44140625" style="3"/>
    <col min="9450" max="9450" width="35.88671875" style="3" customWidth="1"/>
    <col min="9451" max="9451" width="18.109375" style="3" customWidth="1"/>
    <col min="9452" max="9452" width="10.6640625" style="3" customWidth="1"/>
    <col min="9453" max="9453" width="10.33203125" style="3" customWidth="1"/>
    <col min="9454" max="9454" width="10.88671875" style="3" customWidth="1"/>
    <col min="9455" max="9455" width="9.5546875" style="3" customWidth="1"/>
    <col min="9456" max="9456" width="8.33203125" style="3" customWidth="1"/>
    <col min="9457" max="9457" width="9.33203125" style="3" customWidth="1"/>
    <col min="9458" max="9458" width="7.33203125" style="3" customWidth="1"/>
    <col min="9459" max="9459" width="9.6640625" style="3" customWidth="1"/>
    <col min="9460" max="9460" width="12.33203125" style="3" customWidth="1"/>
    <col min="9461" max="9461" width="9.6640625" style="3" customWidth="1"/>
    <col min="9462" max="9462" width="8.88671875" style="3" customWidth="1"/>
    <col min="9463" max="9463" width="9.109375" style="3" customWidth="1"/>
    <col min="9464" max="9464" width="8.5546875" style="3" customWidth="1"/>
    <col min="9465" max="9466" width="8.33203125" style="3" customWidth="1"/>
    <col min="9467" max="9467" width="9.33203125" style="3" customWidth="1"/>
    <col min="9468" max="9468" width="8" style="3" customWidth="1"/>
    <col min="9469" max="9469" width="7.6640625" style="3" customWidth="1"/>
    <col min="9470" max="9470" width="8.109375" style="3" customWidth="1"/>
    <col min="9471" max="9471" width="7.6640625" style="3" customWidth="1"/>
    <col min="9472" max="9472" width="8.5546875" style="3" customWidth="1"/>
    <col min="9473" max="9473" width="12" style="3" customWidth="1"/>
    <col min="9474" max="9474" width="18.88671875" style="3" customWidth="1"/>
    <col min="9475" max="9705" width="14.44140625" style="3"/>
    <col min="9706" max="9706" width="35.88671875" style="3" customWidth="1"/>
    <col min="9707" max="9707" width="18.109375" style="3" customWidth="1"/>
    <col min="9708" max="9708" width="10.6640625" style="3" customWidth="1"/>
    <col min="9709" max="9709" width="10.33203125" style="3" customWidth="1"/>
    <col min="9710" max="9710" width="10.88671875" style="3" customWidth="1"/>
    <col min="9711" max="9711" width="9.5546875" style="3" customWidth="1"/>
    <col min="9712" max="9712" width="8.33203125" style="3" customWidth="1"/>
    <col min="9713" max="9713" width="9.33203125" style="3" customWidth="1"/>
    <col min="9714" max="9714" width="7.33203125" style="3" customWidth="1"/>
    <col min="9715" max="9715" width="9.6640625" style="3" customWidth="1"/>
    <col min="9716" max="9716" width="12.33203125" style="3" customWidth="1"/>
    <col min="9717" max="9717" width="9.6640625" style="3" customWidth="1"/>
    <col min="9718" max="9718" width="8.88671875" style="3" customWidth="1"/>
    <col min="9719" max="9719" width="9.109375" style="3" customWidth="1"/>
    <col min="9720" max="9720" width="8.5546875" style="3" customWidth="1"/>
    <col min="9721" max="9722" width="8.33203125" style="3" customWidth="1"/>
    <col min="9723" max="9723" width="9.33203125" style="3" customWidth="1"/>
    <col min="9724" max="9724" width="8" style="3" customWidth="1"/>
    <col min="9725" max="9725" width="7.6640625" style="3" customWidth="1"/>
    <col min="9726" max="9726" width="8.109375" style="3" customWidth="1"/>
    <col min="9727" max="9727" width="7.6640625" style="3" customWidth="1"/>
    <col min="9728" max="9728" width="8.5546875" style="3" customWidth="1"/>
    <col min="9729" max="9729" width="12" style="3" customWidth="1"/>
    <col min="9730" max="9730" width="18.88671875" style="3" customWidth="1"/>
    <col min="9731" max="9961" width="14.44140625" style="3"/>
    <col min="9962" max="9962" width="35.88671875" style="3" customWidth="1"/>
    <col min="9963" max="9963" width="18.109375" style="3" customWidth="1"/>
    <col min="9964" max="9964" width="10.6640625" style="3" customWidth="1"/>
    <col min="9965" max="9965" width="10.33203125" style="3" customWidth="1"/>
    <col min="9966" max="9966" width="10.88671875" style="3" customWidth="1"/>
    <col min="9967" max="9967" width="9.5546875" style="3" customWidth="1"/>
    <col min="9968" max="9968" width="8.33203125" style="3" customWidth="1"/>
    <col min="9969" max="9969" width="9.33203125" style="3" customWidth="1"/>
    <col min="9970" max="9970" width="7.33203125" style="3" customWidth="1"/>
    <col min="9971" max="9971" width="9.6640625" style="3" customWidth="1"/>
    <col min="9972" max="9972" width="12.33203125" style="3" customWidth="1"/>
    <col min="9973" max="9973" width="9.6640625" style="3" customWidth="1"/>
    <col min="9974" max="9974" width="8.88671875" style="3" customWidth="1"/>
    <col min="9975" max="9975" width="9.109375" style="3" customWidth="1"/>
    <col min="9976" max="9976" width="8.5546875" style="3" customWidth="1"/>
    <col min="9977" max="9978" width="8.33203125" style="3" customWidth="1"/>
    <col min="9979" max="9979" width="9.33203125" style="3" customWidth="1"/>
    <col min="9980" max="9980" width="8" style="3" customWidth="1"/>
    <col min="9981" max="9981" width="7.6640625" style="3" customWidth="1"/>
    <col min="9982" max="9982" width="8.109375" style="3" customWidth="1"/>
    <col min="9983" max="9983" width="7.6640625" style="3" customWidth="1"/>
    <col min="9984" max="9984" width="8.5546875" style="3" customWidth="1"/>
    <col min="9985" max="9985" width="12" style="3" customWidth="1"/>
    <col min="9986" max="9986" width="18.88671875" style="3" customWidth="1"/>
    <col min="9987" max="10217" width="14.44140625" style="3"/>
    <col min="10218" max="10218" width="35.88671875" style="3" customWidth="1"/>
    <col min="10219" max="10219" width="18.109375" style="3" customWidth="1"/>
    <col min="10220" max="10220" width="10.6640625" style="3" customWidth="1"/>
    <col min="10221" max="10221" width="10.33203125" style="3" customWidth="1"/>
    <col min="10222" max="10222" width="10.88671875" style="3" customWidth="1"/>
    <col min="10223" max="10223" width="9.5546875" style="3" customWidth="1"/>
    <col min="10224" max="10224" width="8.33203125" style="3" customWidth="1"/>
    <col min="10225" max="10225" width="9.33203125" style="3" customWidth="1"/>
    <col min="10226" max="10226" width="7.33203125" style="3" customWidth="1"/>
    <col min="10227" max="10227" width="9.6640625" style="3" customWidth="1"/>
    <col min="10228" max="10228" width="12.33203125" style="3" customWidth="1"/>
    <col min="10229" max="10229" width="9.6640625" style="3" customWidth="1"/>
    <col min="10230" max="10230" width="8.88671875" style="3" customWidth="1"/>
    <col min="10231" max="10231" width="9.109375" style="3" customWidth="1"/>
    <col min="10232" max="10232" width="8.5546875" style="3" customWidth="1"/>
    <col min="10233" max="10234" width="8.33203125" style="3" customWidth="1"/>
    <col min="10235" max="10235" width="9.33203125" style="3" customWidth="1"/>
    <col min="10236" max="10236" width="8" style="3" customWidth="1"/>
    <col min="10237" max="10237" width="7.6640625" style="3" customWidth="1"/>
    <col min="10238" max="10238" width="8.109375" style="3" customWidth="1"/>
    <col min="10239" max="10239" width="7.6640625" style="3" customWidth="1"/>
    <col min="10240" max="10240" width="8.5546875" style="3" customWidth="1"/>
    <col min="10241" max="10241" width="12" style="3" customWidth="1"/>
    <col min="10242" max="10242" width="18.88671875" style="3" customWidth="1"/>
    <col min="10243" max="10473" width="14.44140625" style="3"/>
    <col min="10474" max="10474" width="35.88671875" style="3" customWidth="1"/>
    <col min="10475" max="10475" width="18.109375" style="3" customWidth="1"/>
    <col min="10476" max="10476" width="10.6640625" style="3" customWidth="1"/>
    <col min="10477" max="10477" width="10.33203125" style="3" customWidth="1"/>
    <col min="10478" max="10478" width="10.88671875" style="3" customWidth="1"/>
    <col min="10479" max="10479" width="9.5546875" style="3" customWidth="1"/>
    <col min="10480" max="10480" width="8.33203125" style="3" customWidth="1"/>
    <col min="10481" max="10481" width="9.33203125" style="3" customWidth="1"/>
    <col min="10482" max="10482" width="7.33203125" style="3" customWidth="1"/>
    <col min="10483" max="10483" width="9.6640625" style="3" customWidth="1"/>
    <col min="10484" max="10484" width="12.33203125" style="3" customWidth="1"/>
    <col min="10485" max="10485" width="9.6640625" style="3" customWidth="1"/>
    <col min="10486" max="10486" width="8.88671875" style="3" customWidth="1"/>
    <col min="10487" max="10487" width="9.109375" style="3" customWidth="1"/>
    <col min="10488" max="10488" width="8.5546875" style="3" customWidth="1"/>
    <col min="10489" max="10490" width="8.33203125" style="3" customWidth="1"/>
    <col min="10491" max="10491" width="9.33203125" style="3" customWidth="1"/>
    <col min="10492" max="10492" width="8" style="3" customWidth="1"/>
    <col min="10493" max="10493" width="7.6640625" style="3" customWidth="1"/>
    <col min="10494" max="10494" width="8.109375" style="3" customWidth="1"/>
    <col min="10495" max="10495" width="7.6640625" style="3" customWidth="1"/>
    <col min="10496" max="10496" width="8.5546875" style="3" customWidth="1"/>
    <col min="10497" max="10497" width="12" style="3" customWidth="1"/>
    <col min="10498" max="10498" width="18.88671875" style="3" customWidth="1"/>
    <col min="10499" max="10729" width="14.44140625" style="3"/>
    <col min="10730" max="10730" width="35.88671875" style="3" customWidth="1"/>
    <col min="10731" max="10731" width="18.109375" style="3" customWidth="1"/>
    <col min="10732" max="10732" width="10.6640625" style="3" customWidth="1"/>
    <col min="10733" max="10733" width="10.33203125" style="3" customWidth="1"/>
    <col min="10734" max="10734" width="10.88671875" style="3" customWidth="1"/>
    <col min="10735" max="10735" width="9.5546875" style="3" customWidth="1"/>
    <col min="10736" max="10736" width="8.33203125" style="3" customWidth="1"/>
    <col min="10737" max="10737" width="9.33203125" style="3" customWidth="1"/>
    <col min="10738" max="10738" width="7.33203125" style="3" customWidth="1"/>
    <col min="10739" max="10739" width="9.6640625" style="3" customWidth="1"/>
    <col min="10740" max="10740" width="12.33203125" style="3" customWidth="1"/>
    <col min="10741" max="10741" width="9.6640625" style="3" customWidth="1"/>
    <col min="10742" max="10742" width="8.88671875" style="3" customWidth="1"/>
    <col min="10743" max="10743" width="9.109375" style="3" customWidth="1"/>
    <col min="10744" max="10744" width="8.5546875" style="3" customWidth="1"/>
    <col min="10745" max="10746" width="8.33203125" style="3" customWidth="1"/>
    <col min="10747" max="10747" width="9.33203125" style="3" customWidth="1"/>
    <col min="10748" max="10748" width="8" style="3" customWidth="1"/>
    <col min="10749" max="10749" width="7.6640625" style="3" customWidth="1"/>
    <col min="10750" max="10750" width="8.109375" style="3" customWidth="1"/>
    <col min="10751" max="10751" width="7.6640625" style="3" customWidth="1"/>
    <col min="10752" max="10752" width="8.5546875" style="3" customWidth="1"/>
    <col min="10753" max="10753" width="12" style="3" customWidth="1"/>
    <col min="10754" max="10754" width="18.88671875" style="3" customWidth="1"/>
    <col min="10755" max="10985" width="14.44140625" style="3"/>
    <col min="10986" max="10986" width="35.88671875" style="3" customWidth="1"/>
    <col min="10987" max="10987" width="18.109375" style="3" customWidth="1"/>
    <col min="10988" max="10988" width="10.6640625" style="3" customWidth="1"/>
    <col min="10989" max="10989" width="10.33203125" style="3" customWidth="1"/>
    <col min="10990" max="10990" width="10.88671875" style="3" customWidth="1"/>
    <col min="10991" max="10991" width="9.5546875" style="3" customWidth="1"/>
    <col min="10992" max="10992" width="8.33203125" style="3" customWidth="1"/>
    <col min="10993" max="10993" width="9.33203125" style="3" customWidth="1"/>
    <col min="10994" max="10994" width="7.33203125" style="3" customWidth="1"/>
    <col min="10995" max="10995" width="9.6640625" style="3" customWidth="1"/>
    <col min="10996" max="10996" width="12.33203125" style="3" customWidth="1"/>
    <col min="10997" max="10997" width="9.6640625" style="3" customWidth="1"/>
    <col min="10998" max="10998" width="8.88671875" style="3" customWidth="1"/>
    <col min="10999" max="10999" width="9.109375" style="3" customWidth="1"/>
    <col min="11000" max="11000" width="8.5546875" style="3" customWidth="1"/>
    <col min="11001" max="11002" width="8.33203125" style="3" customWidth="1"/>
    <col min="11003" max="11003" width="9.33203125" style="3" customWidth="1"/>
    <col min="11004" max="11004" width="8" style="3" customWidth="1"/>
    <col min="11005" max="11005" width="7.6640625" style="3" customWidth="1"/>
    <col min="11006" max="11006" width="8.109375" style="3" customWidth="1"/>
    <col min="11007" max="11007" width="7.6640625" style="3" customWidth="1"/>
    <col min="11008" max="11008" width="8.5546875" style="3" customWidth="1"/>
    <col min="11009" max="11009" width="12" style="3" customWidth="1"/>
    <col min="11010" max="11010" width="18.88671875" style="3" customWidth="1"/>
    <col min="11011" max="11241" width="14.44140625" style="3"/>
    <col min="11242" max="11242" width="35.88671875" style="3" customWidth="1"/>
    <col min="11243" max="11243" width="18.109375" style="3" customWidth="1"/>
    <col min="11244" max="11244" width="10.6640625" style="3" customWidth="1"/>
    <col min="11245" max="11245" width="10.33203125" style="3" customWidth="1"/>
    <col min="11246" max="11246" width="10.88671875" style="3" customWidth="1"/>
    <col min="11247" max="11247" width="9.5546875" style="3" customWidth="1"/>
    <col min="11248" max="11248" width="8.33203125" style="3" customWidth="1"/>
    <col min="11249" max="11249" width="9.33203125" style="3" customWidth="1"/>
    <col min="11250" max="11250" width="7.33203125" style="3" customWidth="1"/>
    <col min="11251" max="11251" width="9.6640625" style="3" customWidth="1"/>
    <col min="11252" max="11252" width="12.33203125" style="3" customWidth="1"/>
    <col min="11253" max="11253" width="9.6640625" style="3" customWidth="1"/>
    <col min="11254" max="11254" width="8.88671875" style="3" customWidth="1"/>
    <col min="11255" max="11255" width="9.109375" style="3" customWidth="1"/>
    <col min="11256" max="11256" width="8.5546875" style="3" customWidth="1"/>
    <col min="11257" max="11258" width="8.33203125" style="3" customWidth="1"/>
    <col min="11259" max="11259" width="9.33203125" style="3" customWidth="1"/>
    <col min="11260" max="11260" width="8" style="3" customWidth="1"/>
    <col min="11261" max="11261" width="7.6640625" style="3" customWidth="1"/>
    <col min="11262" max="11262" width="8.109375" style="3" customWidth="1"/>
    <col min="11263" max="11263" width="7.6640625" style="3" customWidth="1"/>
    <col min="11264" max="11264" width="8.5546875" style="3" customWidth="1"/>
    <col min="11265" max="11265" width="12" style="3" customWidth="1"/>
    <col min="11266" max="11266" width="18.88671875" style="3" customWidth="1"/>
    <col min="11267" max="11497" width="14.44140625" style="3"/>
    <col min="11498" max="11498" width="35.88671875" style="3" customWidth="1"/>
    <col min="11499" max="11499" width="18.109375" style="3" customWidth="1"/>
    <col min="11500" max="11500" width="10.6640625" style="3" customWidth="1"/>
    <col min="11501" max="11501" width="10.33203125" style="3" customWidth="1"/>
    <col min="11502" max="11502" width="10.88671875" style="3" customWidth="1"/>
    <col min="11503" max="11503" width="9.5546875" style="3" customWidth="1"/>
    <col min="11504" max="11504" width="8.33203125" style="3" customWidth="1"/>
    <col min="11505" max="11505" width="9.33203125" style="3" customWidth="1"/>
    <col min="11506" max="11506" width="7.33203125" style="3" customWidth="1"/>
    <col min="11507" max="11507" width="9.6640625" style="3" customWidth="1"/>
    <col min="11508" max="11508" width="12.33203125" style="3" customWidth="1"/>
    <col min="11509" max="11509" width="9.6640625" style="3" customWidth="1"/>
    <col min="11510" max="11510" width="8.88671875" style="3" customWidth="1"/>
    <col min="11511" max="11511" width="9.109375" style="3" customWidth="1"/>
    <col min="11512" max="11512" width="8.5546875" style="3" customWidth="1"/>
    <col min="11513" max="11514" width="8.33203125" style="3" customWidth="1"/>
    <col min="11515" max="11515" width="9.33203125" style="3" customWidth="1"/>
    <col min="11516" max="11516" width="8" style="3" customWidth="1"/>
    <col min="11517" max="11517" width="7.6640625" style="3" customWidth="1"/>
    <col min="11518" max="11518" width="8.109375" style="3" customWidth="1"/>
    <col min="11519" max="11519" width="7.6640625" style="3" customWidth="1"/>
    <col min="11520" max="11520" width="8.5546875" style="3" customWidth="1"/>
    <col min="11521" max="11521" width="12" style="3" customWidth="1"/>
    <col min="11522" max="11522" width="18.88671875" style="3" customWidth="1"/>
    <col min="11523" max="11753" width="14.44140625" style="3"/>
    <col min="11754" max="11754" width="35.88671875" style="3" customWidth="1"/>
    <col min="11755" max="11755" width="18.109375" style="3" customWidth="1"/>
    <col min="11756" max="11756" width="10.6640625" style="3" customWidth="1"/>
    <col min="11757" max="11757" width="10.33203125" style="3" customWidth="1"/>
    <col min="11758" max="11758" width="10.88671875" style="3" customWidth="1"/>
    <col min="11759" max="11759" width="9.5546875" style="3" customWidth="1"/>
    <col min="11760" max="11760" width="8.33203125" style="3" customWidth="1"/>
    <col min="11761" max="11761" width="9.33203125" style="3" customWidth="1"/>
    <col min="11762" max="11762" width="7.33203125" style="3" customWidth="1"/>
    <col min="11763" max="11763" width="9.6640625" style="3" customWidth="1"/>
    <col min="11764" max="11764" width="12.33203125" style="3" customWidth="1"/>
    <col min="11765" max="11765" width="9.6640625" style="3" customWidth="1"/>
    <col min="11766" max="11766" width="8.88671875" style="3" customWidth="1"/>
    <col min="11767" max="11767" width="9.109375" style="3" customWidth="1"/>
    <col min="11768" max="11768" width="8.5546875" style="3" customWidth="1"/>
    <col min="11769" max="11770" width="8.33203125" style="3" customWidth="1"/>
    <col min="11771" max="11771" width="9.33203125" style="3" customWidth="1"/>
    <col min="11772" max="11772" width="8" style="3" customWidth="1"/>
    <col min="11773" max="11773" width="7.6640625" style="3" customWidth="1"/>
    <col min="11774" max="11774" width="8.109375" style="3" customWidth="1"/>
    <col min="11775" max="11775" width="7.6640625" style="3" customWidth="1"/>
    <col min="11776" max="11776" width="8.5546875" style="3" customWidth="1"/>
    <col min="11777" max="11777" width="12" style="3" customWidth="1"/>
    <col min="11778" max="11778" width="18.88671875" style="3" customWidth="1"/>
    <col min="11779" max="12009" width="14.44140625" style="3"/>
    <col min="12010" max="12010" width="35.88671875" style="3" customWidth="1"/>
    <col min="12011" max="12011" width="18.109375" style="3" customWidth="1"/>
    <col min="12012" max="12012" width="10.6640625" style="3" customWidth="1"/>
    <col min="12013" max="12013" width="10.33203125" style="3" customWidth="1"/>
    <col min="12014" max="12014" width="10.88671875" style="3" customWidth="1"/>
    <col min="12015" max="12015" width="9.5546875" style="3" customWidth="1"/>
    <col min="12016" max="12016" width="8.33203125" style="3" customWidth="1"/>
    <col min="12017" max="12017" width="9.33203125" style="3" customWidth="1"/>
    <col min="12018" max="12018" width="7.33203125" style="3" customWidth="1"/>
    <col min="12019" max="12019" width="9.6640625" style="3" customWidth="1"/>
    <col min="12020" max="12020" width="12.33203125" style="3" customWidth="1"/>
    <col min="12021" max="12021" width="9.6640625" style="3" customWidth="1"/>
    <col min="12022" max="12022" width="8.88671875" style="3" customWidth="1"/>
    <col min="12023" max="12023" width="9.109375" style="3" customWidth="1"/>
    <col min="12024" max="12024" width="8.5546875" style="3" customWidth="1"/>
    <col min="12025" max="12026" width="8.33203125" style="3" customWidth="1"/>
    <col min="12027" max="12027" width="9.33203125" style="3" customWidth="1"/>
    <col min="12028" max="12028" width="8" style="3" customWidth="1"/>
    <col min="12029" max="12029" width="7.6640625" style="3" customWidth="1"/>
    <col min="12030" max="12030" width="8.109375" style="3" customWidth="1"/>
    <col min="12031" max="12031" width="7.6640625" style="3" customWidth="1"/>
    <col min="12032" max="12032" width="8.5546875" style="3" customWidth="1"/>
    <col min="12033" max="12033" width="12" style="3" customWidth="1"/>
    <col min="12034" max="12034" width="18.88671875" style="3" customWidth="1"/>
    <col min="12035" max="12265" width="14.44140625" style="3"/>
    <col min="12266" max="12266" width="35.88671875" style="3" customWidth="1"/>
    <col min="12267" max="12267" width="18.109375" style="3" customWidth="1"/>
    <col min="12268" max="12268" width="10.6640625" style="3" customWidth="1"/>
    <col min="12269" max="12269" width="10.33203125" style="3" customWidth="1"/>
    <col min="12270" max="12270" width="10.88671875" style="3" customWidth="1"/>
    <col min="12271" max="12271" width="9.5546875" style="3" customWidth="1"/>
    <col min="12272" max="12272" width="8.33203125" style="3" customWidth="1"/>
    <col min="12273" max="12273" width="9.33203125" style="3" customWidth="1"/>
    <col min="12274" max="12274" width="7.33203125" style="3" customWidth="1"/>
    <col min="12275" max="12275" width="9.6640625" style="3" customWidth="1"/>
    <col min="12276" max="12276" width="12.33203125" style="3" customWidth="1"/>
    <col min="12277" max="12277" width="9.6640625" style="3" customWidth="1"/>
    <col min="12278" max="12278" width="8.88671875" style="3" customWidth="1"/>
    <col min="12279" max="12279" width="9.109375" style="3" customWidth="1"/>
    <col min="12280" max="12280" width="8.5546875" style="3" customWidth="1"/>
    <col min="12281" max="12282" width="8.33203125" style="3" customWidth="1"/>
    <col min="12283" max="12283" width="9.33203125" style="3" customWidth="1"/>
    <col min="12284" max="12284" width="8" style="3" customWidth="1"/>
    <col min="12285" max="12285" width="7.6640625" style="3" customWidth="1"/>
    <col min="12286" max="12286" width="8.109375" style="3" customWidth="1"/>
    <col min="12287" max="12287" width="7.6640625" style="3" customWidth="1"/>
    <col min="12288" max="12288" width="8.5546875" style="3" customWidth="1"/>
    <col min="12289" max="12289" width="12" style="3" customWidth="1"/>
    <col min="12290" max="12290" width="18.88671875" style="3" customWidth="1"/>
    <col min="12291" max="12521" width="14.44140625" style="3"/>
    <col min="12522" max="12522" width="35.88671875" style="3" customWidth="1"/>
    <col min="12523" max="12523" width="18.109375" style="3" customWidth="1"/>
    <col min="12524" max="12524" width="10.6640625" style="3" customWidth="1"/>
    <col min="12525" max="12525" width="10.33203125" style="3" customWidth="1"/>
    <col min="12526" max="12526" width="10.88671875" style="3" customWidth="1"/>
    <col min="12527" max="12527" width="9.5546875" style="3" customWidth="1"/>
    <col min="12528" max="12528" width="8.33203125" style="3" customWidth="1"/>
    <col min="12529" max="12529" width="9.33203125" style="3" customWidth="1"/>
    <col min="12530" max="12530" width="7.33203125" style="3" customWidth="1"/>
    <col min="12531" max="12531" width="9.6640625" style="3" customWidth="1"/>
    <col min="12532" max="12532" width="12.33203125" style="3" customWidth="1"/>
    <col min="12533" max="12533" width="9.6640625" style="3" customWidth="1"/>
    <col min="12534" max="12534" width="8.88671875" style="3" customWidth="1"/>
    <col min="12535" max="12535" width="9.109375" style="3" customWidth="1"/>
    <col min="12536" max="12536" width="8.5546875" style="3" customWidth="1"/>
    <col min="12537" max="12538" width="8.33203125" style="3" customWidth="1"/>
    <col min="12539" max="12539" width="9.33203125" style="3" customWidth="1"/>
    <col min="12540" max="12540" width="8" style="3" customWidth="1"/>
    <col min="12541" max="12541" width="7.6640625" style="3" customWidth="1"/>
    <col min="12542" max="12542" width="8.109375" style="3" customWidth="1"/>
    <col min="12543" max="12543" width="7.6640625" style="3" customWidth="1"/>
    <col min="12544" max="12544" width="8.5546875" style="3" customWidth="1"/>
    <col min="12545" max="12545" width="12" style="3" customWidth="1"/>
    <col min="12546" max="12546" width="18.88671875" style="3" customWidth="1"/>
    <col min="12547" max="12777" width="14.44140625" style="3"/>
    <col min="12778" max="12778" width="35.88671875" style="3" customWidth="1"/>
    <col min="12779" max="12779" width="18.109375" style="3" customWidth="1"/>
    <col min="12780" max="12780" width="10.6640625" style="3" customWidth="1"/>
    <col min="12781" max="12781" width="10.33203125" style="3" customWidth="1"/>
    <col min="12782" max="12782" width="10.88671875" style="3" customWidth="1"/>
    <col min="12783" max="12783" width="9.5546875" style="3" customWidth="1"/>
    <col min="12784" max="12784" width="8.33203125" style="3" customWidth="1"/>
    <col min="12785" max="12785" width="9.33203125" style="3" customWidth="1"/>
    <col min="12786" max="12786" width="7.33203125" style="3" customWidth="1"/>
    <col min="12787" max="12787" width="9.6640625" style="3" customWidth="1"/>
    <col min="12788" max="12788" width="12.33203125" style="3" customWidth="1"/>
    <col min="12789" max="12789" width="9.6640625" style="3" customWidth="1"/>
    <col min="12790" max="12790" width="8.88671875" style="3" customWidth="1"/>
    <col min="12791" max="12791" width="9.109375" style="3" customWidth="1"/>
    <col min="12792" max="12792" width="8.5546875" style="3" customWidth="1"/>
    <col min="12793" max="12794" width="8.33203125" style="3" customWidth="1"/>
    <col min="12795" max="12795" width="9.33203125" style="3" customWidth="1"/>
    <col min="12796" max="12796" width="8" style="3" customWidth="1"/>
    <col min="12797" max="12797" width="7.6640625" style="3" customWidth="1"/>
    <col min="12798" max="12798" width="8.109375" style="3" customWidth="1"/>
    <col min="12799" max="12799" width="7.6640625" style="3" customWidth="1"/>
    <col min="12800" max="12800" width="8.5546875" style="3" customWidth="1"/>
    <col min="12801" max="12801" width="12" style="3" customWidth="1"/>
    <col min="12802" max="12802" width="18.88671875" style="3" customWidth="1"/>
    <col min="12803" max="13033" width="14.44140625" style="3"/>
    <col min="13034" max="13034" width="35.88671875" style="3" customWidth="1"/>
    <col min="13035" max="13035" width="18.109375" style="3" customWidth="1"/>
    <col min="13036" max="13036" width="10.6640625" style="3" customWidth="1"/>
    <col min="13037" max="13037" width="10.33203125" style="3" customWidth="1"/>
    <col min="13038" max="13038" width="10.88671875" style="3" customWidth="1"/>
    <col min="13039" max="13039" width="9.5546875" style="3" customWidth="1"/>
    <col min="13040" max="13040" width="8.33203125" style="3" customWidth="1"/>
    <col min="13041" max="13041" width="9.33203125" style="3" customWidth="1"/>
    <col min="13042" max="13042" width="7.33203125" style="3" customWidth="1"/>
    <col min="13043" max="13043" width="9.6640625" style="3" customWidth="1"/>
    <col min="13044" max="13044" width="12.33203125" style="3" customWidth="1"/>
    <col min="13045" max="13045" width="9.6640625" style="3" customWidth="1"/>
    <col min="13046" max="13046" width="8.88671875" style="3" customWidth="1"/>
    <col min="13047" max="13047" width="9.109375" style="3" customWidth="1"/>
    <col min="13048" max="13048" width="8.5546875" style="3" customWidth="1"/>
    <col min="13049" max="13050" width="8.33203125" style="3" customWidth="1"/>
    <col min="13051" max="13051" width="9.33203125" style="3" customWidth="1"/>
    <col min="13052" max="13052" width="8" style="3" customWidth="1"/>
    <col min="13053" max="13053" width="7.6640625" style="3" customWidth="1"/>
    <col min="13054" max="13054" width="8.109375" style="3" customWidth="1"/>
    <col min="13055" max="13055" width="7.6640625" style="3" customWidth="1"/>
    <col min="13056" max="13056" width="8.5546875" style="3" customWidth="1"/>
    <col min="13057" max="13057" width="12" style="3" customWidth="1"/>
    <col min="13058" max="13058" width="18.88671875" style="3" customWidth="1"/>
    <col min="13059" max="13289" width="14.44140625" style="3"/>
    <col min="13290" max="13290" width="35.88671875" style="3" customWidth="1"/>
    <col min="13291" max="13291" width="18.109375" style="3" customWidth="1"/>
    <col min="13292" max="13292" width="10.6640625" style="3" customWidth="1"/>
    <col min="13293" max="13293" width="10.33203125" style="3" customWidth="1"/>
    <col min="13294" max="13294" width="10.88671875" style="3" customWidth="1"/>
    <col min="13295" max="13295" width="9.5546875" style="3" customWidth="1"/>
    <col min="13296" max="13296" width="8.33203125" style="3" customWidth="1"/>
    <col min="13297" max="13297" width="9.33203125" style="3" customWidth="1"/>
    <col min="13298" max="13298" width="7.33203125" style="3" customWidth="1"/>
    <col min="13299" max="13299" width="9.6640625" style="3" customWidth="1"/>
    <col min="13300" max="13300" width="12.33203125" style="3" customWidth="1"/>
    <col min="13301" max="13301" width="9.6640625" style="3" customWidth="1"/>
    <col min="13302" max="13302" width="8.88671875" style="3" customWidth="1"/>
    <col min="13303" max="13303" width="9.109375" style="3" customWidth="1"/>
    <col min="13304" max="13304" width="8.5546875" style="3" customWidth="1"/>
    <col min="13305" max="13306" width="8.33203125" style="3" customWidth="1"/>
    <col min="13307" max="13307" width="9.33203125" style="3" customWidth="1"/>
    <col min="13308" max="13308" width="8" style="3" customWidth="1"/>
    <col min="13309" max="13309" width="7.6640625" style="3" customWidth="1"/>
    <col min="13310" max="13310" width="8.109375" style="3" customWidth="1"/>
    <col min="13311" max="13311" width="7.6640625" style="3" customWidth="1"/>
    <col min="13312" max="13312" width="8.5546875" style="3" customWidth="1"/>
    <col min="13313" max="13313" width="12" style="3" customWidth="1"/>
    <col min="13314" max="13314" width="18.88671875" style="3" customWidth="1"/>
    <col min="13315" max="13545" width="14.44140625" style="3"/>
    <col min="13546" max="13546" width="35.88671875" style="3" customWidth="1"/>
    <col min="13547" max="13547" width="18.109375" style="3" customWidth="1"/>
    <col min="13548" max="13548" width="10.6640625" style="3" customWidth="1"/>
    <col min="13549" max="13549" width="10.33203125" style="3" customWidth="1"/>
    <col min="13550" max="13550" width="10.88671875" style="3" customWidth="1"/>
    <col min="13551" max="13551" width="9.5546875" style="3" customWidth="1"/>
    <col min="13552" max="13552" width="8.33203125" style="3" customWidth="1"/>
    <col min="13553" max="13553" width="9.33203125" style="3" customWidth="1"/>
    <col min="13554" max="13554" width="7.33203125" style="3" customWidth="1"/>
    <col min="13555" max="13555" width="9.6640625" style="3" customWidth="1"/>
    <col min="13556" max="13556" width="12.33203125" style="3" customWidth="1"/>
    <col min="13557" max="13557" width="9.6640625" style="3" customWidth="1"/>
    <col min="13558" max="13558" width="8.88671875" style="3" customWidth="1"/>
    <col min="13559" max="13559" width="9.109375" style="3" customWidth="1"/>
    <col min="13560" max="13560" width="8.5546875" style="3" customWidth="1"/>
    <col min="13561" max="13562" width="8.33203125" style="3" customWidth="1"/>
    <col min="13563" max="13563" width="9.33203125" style="3" customWidth="1"/>
    <col min="13564" max="13564" width="8" style="3" customWidth="1"/>
    <col min="13565" max="13565" width="7.6640625" style="3" customWidth="1"/>
    <col min="13566" max="13566" width="8.109375" style="3" customWidth="1"/>
    <col min="13567" max="13567" width="7.6640625" style="3" customWidth="1"/>
    <col min="13568" max="13568" width="8.5546875" style="3" customWidth="1"/>
    <col min="13569" max="13569" width="12" style="3" customWidth="1"/>
    <col min="13570" max="13570" width="18.88671875" style="3" customWidth="1"/>
    <col min="13571" max="13801" width="14.44140625" style="3"/>
    <col min="13802" max="13802" width="35.88671875" style="3" customWidth="1"/>
    <col min="13803" max="13803" width="18.109375" style="3" customWidth="1"/>
    <col min="13804" max="13804" width="10.6640625" style="3" customWidth="1"/>
    <col min="13805" max="13805" width="10.33203125" style="3" customWidth="1"/>
    <col min="13806" max="13806" width="10.88671875" style="3" customWidth="1"/>
    <col min="13807" max="13807" width="9.5546875" style="3" customWidth="1"/>
    <col min="13808" max="13808" width="8.33203125" style="3" customWidth="1"/>
    <col min="13809" max="13809" width="9.33203125" style="3" customWidth="1"/>
    <col min="13810" max="13810" width="7.33203125" style="3" customWidth="1"/>
    <col min="13811" max="13811" width="9.6640625" style="3" customWidth="1"/>
    <col min="13812" max="13812" width="12.33203125" style="3" customWidth="1"/>
    <col min="13813" max="13813" width="9.6640625" style="3" customWidth="1"/>
    <col min="13814" max="13814" width="8.88671875" style="3" customWidth="1"/>
    <col min="13815" max="13815" width="9.109375" style="3" customWidth="1"/>
    <col min="13816" max="13816" width="8.5546875" style="3" customWidth="1"/>
    <col min="13817" max="13818" width="8.33203125" style="3" customWidth="1"/>
    <col min="13819" max="13819" width="9.33203125" style="3" customWidth="1"/>
    <col min="13820" max="13820" width="8" style="3" customWidth="1"/>
    <col min="13821" max="13821" width="7.6640625" style="3" customWidth="1"/>
    <col min="13822" max="13822" width="8.109375" style="3" customWidth="1"/>
    <col min="13823" max="13823" width="7.6640625" style="3" customWidth="1"/>
    <col min="13824" max="13824" width="8.5546875" style="3" customWidth="1"/>
    <col min="13825" max="13825" width="12" style="3" customWidth="1"/>
    <col min="13826" max="13826" width="18.88671875" style="3" customWidth="1"/>
    <col min="13827" max="14057" width="14.44140625" style="3"/>
    <col min="14058" max="14058" width="35.88671875" style="3" customWidth="1"/>
    <col min="14059" max="14059" width="18.109375" style="3" customWidth="1"/>
    <col min="14060" max="14060" width="10.6640625" style="3" customWidth="1"/>
    <col min="14061" max="14061" width="10.33203125" style="3" customWidth="1"/>
    <col min="14062" max="14062" width="10.88671875" style="3" customWidth="1"/>
    <col min="14063" max="14063" width="9.5546875" style="3" customWidth="1"/>
    <col min="14064" max="14064" width="8.33203125" style="3" customWidth="1"/>
    <col min="14065" max="14065" width="9.33203125" style="3" customWidth="1"/>
    <col min="14066" max="14066" width="7.33203125" style="3" customWidth="1"/>
    <col min="14067" max="14067" width="9.6640625" style="3" customWidth="1"/>
    <col min="14068" max="14068" width="12.33203125" style="3" customWidth="1"/>
    <col min="14069" max="14069" width="9.6640625" style="3" customWidth="1"/>
    <col min="14070" max="14070" width="8.88671875" style="3" customWidth="1"/>
    <col min="14071" max="14071" width="9.109375" style="3" customWidth="1"/>
    <col min="14072" max="14072" width="8.5546875" style="3" customWidth="1"/>
    <col min="14073" max="14074" width="8.33203125" style="3" customWidth="1"/>
    <col min="14075" max="14075" width="9.33203125" style="3" customWidth="1"/>
    <col min="14076" max="14076" width="8" style="3" customWidth="1"/>
    <col min="14077" max="14077" width="7.6640625" style="3" customWidth="1"/>
    <col min="14078" max="14078" width="8.109375" style="3" customWidth="1"/>
    <col min="14079" max="14079" width="7.6640625" style="3" customWidth="1"/>
    <col min="14080" max="14080" width="8.5546875" style="3" customWidth="1"/>
    <col min="14081" max="14081" width="12" style="3" customWidth="1"/>
    <col min="14082" max="14082" width="18.88671875" style="3" customWidth="1"/>
    <col min="14083" max="14313" width="14.44140625" style="3"/>
    <col min="14314" max="14314" width="35.88671875" style="3" customWidth="1"/>
    <col min="14315" max="14315" width="18.109375" style="3" customWidth="1"/>
    <col min="14316" max="14316" width="10.6640625" style="3" customWidth="1"/>
    <col min="14317" max="14317" width="10.33203125" style="3" customWidth="1"/>
    <col min="14318" max="14318" width="10.88671875" style="3" customWidth="1"/>
    <col min="14319" max="14319" width="9.5546875" style="3" customWidth="1"/>
    <col min="14320" max="14320" width="8.33203125" style="3" customWidth="1"/>
    <col min="14321" max="14321" width="9.33203125" style="3" customWidth="1"/>
    <col min="14322" max="14322" width="7.33203125" style="3" customWidth="1"/>
    <col min="14323" max="14323" width="9.6640625" style="3" customWidth="1"/>
    <col min="14324" max="14324" width="12.33203125" style="3" customWidth="1"/>
    <col min="14325" max="14325" width="9.6640625" style="3" customWidth="1"/>
    <col min="14326" max="14326" width="8.88671875" style="3" customWidth="1"/>
    <col min="14327" max="14327" width="9.109375" style="3" customWidth="1"/>
    <col min="14328" max="14328" width="8.5546875" style="3" customWidth="1"/>
    <col min="14329" max="14330" width="8.33203125" style="3" customWidth="1"/>
    <col min="14331" max="14331" width="9.33203125" style="3" customWidth="1"/>
    <col min="14332" max="14332" width="8" style="3" customWidth="1"/>
    <col min="14333" max="14333" width="7.6640625" style="3" customWidth="1"/>
    <col min="14334" max="14334" width="8.109375" style="3" customWidth="1"/>
    <col min="14335" max="14335" width="7.6640625" style="3" customWidth="1"/>
    <col min="14336" max="14336" width="8.5546875" style="3" customWidth="1"/>
    <col min="14337" max="14337" width="12" style="3" customWidth="1"/>
    <col min="14338" max="14338" width="18.88671875" style="3" customWidth="1"/>
    <col min="14339" max="14569" width="14.44140625" style="3"/>
    <col min="14570" max="14570" width="35.88671875" style="3" customWidth="1"/>
    <col min="14571" max="14571" width="18.109375" style="3" customWidth="1"/>
    <col min="14572" max="14572" width="10.6640625" style="3" customWidth="1"/>
    <col min="14573" max="14573" width="10.33203125" style="3" customWidth="1"/>
    <col min="14574" max="14574" width="10.88671875" style="3" customWidth="1"/>
    <col min="14575" max="14575" width="9.5546875" style="3" customWidth="1"/>
    <col min="14576" max="14576" width="8.33203125" style="3" customWidth="1"/>
    <col min="14577" max="14577" width="9.33203125" style="3" customWidth="1"/>
    <col min="14578" max="14578" width="7.33203125" style="3" customWidth="1"/>
    <col min="14579" max="14579" width="9.6640625" style="3" customWidth="1"/>
    <col min="14580" max="14580" width="12.33203125" style="3" customWidth="1"/>
    <col min="14581" max="14581" width="9.6640625" style="3" customWidth="1"/>
    <col min="14582" max="14582" width="8.88671875" style="3" customWidth="1"/>
    <col min="14583" max="14583" width="9.109375" style="3" customWidth="1"/>
    <col min="14584" max="14584" width="8.5546875" style="3" customWidth="1"/>
    <col min="14585" max="14586" width="8.33203125" style="3" customWidth="1"/>
    <col min="14587" max="14587" width="9.33203125" style="3" customWidth="1"/>
    <col min="14588" max="14588" width="8" style="3" customWidth="1"/>
    <col min="14589" max="14589" width="7.6640625" style="3" customWidth="1"/>
    <col min="14590" max="14590" width="8.109375" style="3" customWidth="1"/>
    <col min="14591" max="14591" width="7.6640625" style="3" customWidth="1"/>
    <col min="14592" max="14592" width="8.5546875" style="3" customWidth="1"/>
    <col min="14593" max="14593" width="12" style="3" customWidth="1"/>
    <col min="14594" max="14594" width="18.88671875" style="3" customWidth="1"/>
    <col min="14595" max="14825" width="14.44140625" style="3"/>
    <col min="14826" max="14826" width="35.88671875" style="3" customWidth="1"/>
    <col min="14827" max="14827" width="18.109375" style="3" customWidth="1"/>
    <col min="14828" max="14828" width="10.6640625" style="3" customWidth="1"/>
    <col min="14829" max="14829" width="10.33203125" style="3" customWidth="1"/>
    <col min="14830" max="14830" width="10.88671875" style="3" customWidth="1"/>
    <col min="14831" max="14831" width="9.5546875" style="3" customWidth="1"/>
    <col min="14832" max="14832" width="8.33203125" style="3" customWidth="1"/>
    <col min="14833" max="14833" width="9.33203125" style="3" customWidth="1"/>
    <col min="14834" max="14834" width="7.33203125" style="3" customWidth="1"/>
    <col min="14835" max="14835" width="9.6640625" style="3" customWidth="1"/>
    <col min="14836" max="14836" width="12.33203125" style="3" customWidth="1"/>
    <col min="14837" max="14837" width="9.6640625" style="3" customWidth="1"/>
    <col min="14838" max="14838" width="8.88671875" style="3" customWidth="1"/>
    <col min="14839" max="14839" width="9.109375" style="3" customWidth="1"/>
    <col min="14840" max="14840" width="8.5546875" style="3" customWidth="1"/>
    <col min="14841" max="14842" width="8.33203125" style="3" customWidth="1"/>
    <col min="14843" max="14843" width="9.33203125" style="3" customWidth="1"/>
    <col min="14844" max="14844" width="8" style="3" customWidth="1"/>
    <col min="14845" max="14845" width="7.6640625" style="3" customWidth="1"/>
    <col min="14846" max="14846" width="8.109375" style="3" customWidth="1"/>
    <col min="14847" max="14847" width="7.6640625" style="3" customWidth="1"/>
    <col min="14848" max="14848" width="8.5546875" style="3" customWidth="1"/>
    <col min="14849" max="14849" width="12" style="3" customWidth="1"/>
    <col min="14850" max="14850" width="18.88671875" style="3" customWidth="1"/>
    <col min="14851" max="15081" width="14.44140625" style="3"/>
    <col min="15082" max="15082" width="35.88671875" style="3" customWidth="1"/>
    <col min="15083" max="15083" width="18.109375" style="3" customWidth="1"/>
    <col min="15084" max="15084" width="10.6640625" style="3" customWidth="1"/>
    <col min="15085" max="15085" width="10.33203125" style="3" customWidth="1"/>
    <col min="15086" max="15086" width="10.88671875" style="3" customWidth="1"/>
    <col min="15087" max="15087" width="9.5546875" style="3" customWidth="1"/>
    <col min="15088" max="15088" width="8.33203125" style="3" customWidth="1"/>
    <col min="15089" max="15089" width="9.33203125" style="3" customWidth="1"/>
    <col min="15090" max="15090" width="7.33203125" style="3" customWidth="1"/>
    <col min="15091" max="15091" width="9.6640625" style="3" customWidth="1"/>
    <col min="15092" max="15092" width="12.33203125" style="3" customWidth="1"/>
    <col min="15093" max="15093" width="9.6640625" style="3" customWidth="1"/>
    <col min="15094" max="15094" width="8.88671875" style="3" customWidth="1"/>
    <col min="15095" max="15095" width="9.109375" style="3" customWidth="1"/>
    <col min="15096" max="15096" width="8.5546875" style="3" customWidth="1"/>
    <col min="15097" max="15098" width="8.33203125" style="3" customWidth="1"/>
    <col min="15099" max="15099" width="9.33203125" style="3" customWidth="1"/>
    <col min="15100" max="15100" width="8" style="3" customWidth="1"/>
    <col min="15101" max="15101" width="7.6640625" style="3" customWidth="1"/>
    <col min="15102" max="15102" width="8.109375" style="3" customWidth="1"/>
    <col min="15103" max="15103" width="7.6640625" style="3" customWidth="1"/>
    <col min="15104" max="15104" width="8.5546875" style="3" customWidth="1"/>
    <col min="15105" max="15105" width="12" style="3" customWidth="1"/>
    <col min="15106" max="15106" width="18.88671875" style="3" customWidth="1"/>
    <col min="15107" max="15337" width="14.44140625" style="3"/>
    <col min="15338" max="15338" width="35.88671875" style="3" customWidth="1"/>
    <col min="15339" max="15339" width="18.109375" style="3" customWidth="1"/>
    <col min="15340" max="15340" width="10.6640625" style="3" customWidth="1"/>
    <col min="15341" max="15341" width="10.33203125" style="3" customWidth="1"/>
    <col min="15342" max="15342" width="10.88671875" style="3" customWidth="1"/>
    <col min="15343" max="15343" width="9.5546875" style="3" customWidth="1"/>
    <col min="15344" max="15344" width="8.33203125" style="3" customWidth="1"/>
    <col min="15345" max="15345" width="9.33203125" style="3" customWidth="1"/>
    <col min="15346" max="15346" width="7.33203125" style="3" customWidth="1"/>
    <col min="15347" max="15347" width="9.6640625" style="3" customWidth="1"/>
    <col min="15348" max="15348" width="12.33203125" style="3" customWidth="1"/>
    <col min="15349" max="15349" width="9.6640625" style="3" customWidth="1"/>
    <col min="15350" max="15350" width="8.88671875" style="3" customWidth="1"/>
    <col min="15351" max="15351" width="9.109375" style="3" customWidth="1"/>
    <col min="15352" max="15352" width="8.5546875" style="3" customWidth="1"/>
    <col min="15353" max="15354" width="8.33203125" style="3" customWidth="1"/>
    <col min="15355" max="15355" width="9.33203125" style="3" customWidth="1"/>
    <col min="15356" max="15356" width="8" style="3" customWidth="1"/>
    <col min="15357" max="15357" width="7.6640625" style="3" customWidth="1"/>
    <col min="15358" max="15358" width="8.109375" style="3" customWidth="1"/>
    <col min="15359" max="15359" width="7.6640625" style="3" customWidth="1"/>
    <col min="15360" max="15360" width="8.5546875" style="3" customWidth="1"/>
    <col min="15361" max="15361" width="12" style="3" customWidth="1"/>
    <col min="15362" max="15362" width="18.88671875" style="3" customWidth="1"/>
    <col min="15363" max="15593" width="14.44140625" style="3"/>
    <col min="15594" max="15594" width="35.88671875" style="3" customWidth="1"/>
    <col min="15595" max="15595" width="18.109375" style="3" customWidth="1"/>
    <col min="15596" max="15596" width="10.6640625" style="3" customWidth="1"/>
    <col min="15597" max="15597" width="10.33203125" style="3" customWidth="1"/>
    <col min="15598" max="15598" width="10.88671875" style="3" customWidth="1"/>
    <col min="15599" max="15599" width="9.5546875" style="3" customWidth="1"/>
    <col min="15600" max="15600" width="8.33203125" style="3" customWidth="1"/>
    <col min="15601" max="15601" width="9.33203125" style="3" customWidth="1"/>
    <col min="15602" max="15602" width="7.33203125" style="3" customWidth="1"/>
    <col min="15603" max="15603" width="9.6640625" style="3" customWidth="1"/>
    <col min="15604" max="15604" width="12.33203125" style="3" customWidth="1"/>
    <col min="15605" max="15605" width="9.6640625" style="3" customWidth="1"/>
    <col min="15606" max="15606" width="8.88671875" style="3" customWidth="1"/>
    <col min="15607" max="15607" width="9.109375" style="3" customWidth="1"/>
    <col min="15608" max="15608" width="8.5546875" style="3" customWidth="1"/>
    <col min="15609" max="15610" width="8.33203125" style="3" customWidth="1"/>
    <col min="15611" max="15611" width="9.33203125" style="3" customWidth="1"/>
    <col min="15612" max="15612" width="8" style="3" customWidth="1"/>
    <col min="15613" max="15613" width="7.6640625" style="3" customWidth="1"/>
    <col min="15614" max="15614" width="8.109375" style="3" customWidth="1"/>
    <col min="15615" max="15615" width="7.6640625" style="3" customWidth="1"/>
    <col min="15616" max="15616" width="8.5546875" style="3" customWidth="1"/>
    <col min="15617" max="15617" width="12" style="3" customWidth="1"/>
    <col min="15618" max="15618" width="18.88671875" style="3" customWidth="1"/>
    <col min="15619" max="15849" width="14.44140625" style="3"/>
    <col min="15850" max="15850" width="35.88671875" style="3" customWidth="1"/>
    <col min="15851" max="15851" width="18.109375" style="3" customWidth="1"/>
    <col min="15852" max="15852" width="10.6640625" style="3" customWidth="1"/>
    <col min="15853" max="15853" width="10.33203125" style="3" customWidth="1"/>
    <col min="15854" max="15854" width="10.88671875" style="3" customWidth="1"/>
    <col min="15855" max="15855" width="9.5546875" style="3" customWidth="1"/>
    <col min="15856" max="15856" width="8.33203125" style="3" customWidth="1"/>
    <col min="15857" max="15857" width="9.33203125" style="3" customWidth="1"/>
    <col min="15858" max="15858" width="7.33203125" style="3" customWidth="1"/>
    <col min="15859" max="15859" width="9.6640625" style="3" customWidth="1"/>
    <col min="15860" max="15860" width="12.33203125" style="3" customWidth="1"/>
    <col min="15861" max="15861" width="9.6640625" style="3" customWidth="1"/>
    <col min="15862" max="15862" width="8.88671875" style="3" customWidth="1"/>
    <col min="15863" max="15863" width="9.109375" style="3" customWidth="1"/>
    <col min="15864" max="15864" width="8.5546875" style="3" customWidth="1"/>
    <col min="15865" max="15866" width="8.33203125" style="3" customWidth="1"/>
    <col min="15867" max="15867" width="9.33203125" style="3" customWidth="1"/>
    <col min="15868" max="15868" width="8" style="3" customWidth="1"/>
    <col min="15869" max="15869" width="7.6640625" style="3" customWidth="1"/>
    <col min="15870" max="15870" width="8.109375" style="3" customWidth="1"/>
    <col min="15871" max="15871" width="7.6640625" style="3" customWidth="1"/>
    <col min="15872" max="15872" width="8.5546875" style="3" customWidth="1"/>
    <col min="15873" max="15873" width="12" style="3" customWidth="1"/>
    <col min="15874" max="15874" width="18.88671875" style="3" customWidth="1"/>
    <col min="15875" max="16105" width="14.44140625" style="3"/>
    <col min="16106" max="16106" width="35.88671875" style="3" customWidth="1"/>
    <col min="16107" max="16107" width="18.109375" style="3" customWidth="1"/>
    <col min="16108" max="16108" width="10.6640625" style="3" customWidth="1"/>
    <col min="16109" max="16109" width="10.33203125" style="3" customWidth="1"/>
    <col min="16110" max="16110" width="10.88671875" style="3" customWidth="1"/>
    <col min="16111" max="16111" width="9.5546875" style="3" customWidth="1"/>
    <col min="16112" max="16112" width="8.33203125" style="3" customWidth="1"/>
    <col min="16113" max="16113" width="9.33203125" style="3" customWidth="1"/>
    <col min="16114" max="16114" width="7.33203125" style="3" customWidth="1"/>
    <col min="16115" max="16115" width="9.6640625" style="3" customWidth="1"/>
    <col min="16116" max="16116" width="12.33203125" style="3" customWidth="1"/>
    <col min="16117" max="16117" width="9.6640625" style="3" customWidth="1"/>
    <col min="16118" max="16118" width="8.88671875" style="3" customWidth="1"/>
    <col min="16119" max="16119" width="9.109375" style="3" customWidth="1"/>
    <col min="16120" max="16120" width="8.5546875" style="3" customWidth="1"/>
    <col min="16121" max="16122" width="8.33203125" style="3" customWidth="1"/>
    <col min="16123" max="16123" width="9.33203125" style="3" customWidth="1"/>
    <col min="16124" max="16124" width="8" style="3" customWidth="1"/>
    <col min="16125" max="16125" width="7.6640625" style="3" customWidth="1"/>
    <col min="16126" max="16126" width="8.109375" style="3" customWidth="1"/>
    <col min="16127" max="16127" width="7.6640625" style="3" customWidth="1"/>
    <col min="16128" max="16128" width="8.5546875" style="3" customWidth="1"/>
    <col min="16129" max="16129" width="12" style="3" customWidth="1"/>
    <col min="16130" max="16130" width="18.88671875" style="3" customWidth="1"/>
    <col min="16131" max="16384" width="14.44140625" style="3"/>
  </cols>
  <sheetData>
    <row r="1" spans="1:4" ht="34.5" customHeight="1" x14ac:dyDescent="0.35">
      <c r="A1" s="1"/>
      <c r="B1" s="1"/>
      <c r="C1" s="2"/>
      <c r="D1" s="2" t="s">
        <v>293</v>
      </c>
    </row>
    <row r="2" spans="1:4" ht="61.5" customHeight="1" x14ac:dyDescent="0.3">
      <c r="A2" s="430" t="s">
        <v>26</v>
      </c>
      <c r="B2" s="431"/>
      <c r="C2" s="431"/>
      <c r="D2" s="431"/>
    </row>
    <row r="3" spans="1:4" ht="24.75" hidden="1" customHeight="1" x14ac:dyDescent="0.35">
      <c r="A3" s="1"/>
      <c r="B3" s="4"/>
      <c r="C3" s="50">
        <v>3</v>
      </c>
      <c r="D3" s="51"/>
    </row>
    <row r="4" spans="1:4" ht="21" customHeight="1" thickBot="1" x14ac:dyDescent="0.4">
      <c r="A4" s="1"/>
      <c r="B4" s="1"/>
      <c r="C4" s="7"/>
      <c r="D4" s="7"/>
    </row>
    <row r="5" spans="1:4" ht="44.25" customHeight="1" x14ac:dyDescent="0.25">
      <c r="A5" s="422" t="s">
        <v>0</v>
      </c>
      <c r="B5" s="407" t="s">
        <v>20</v>
      </c>
      <c r="C5" s="434" t="s">
        <v>1</v>
      </c>
      <c r="D5" s="407" t="s">
        <v>2</v>
      </c>
    </row>
    <row r="6" spans="1:4" s="8" customFormat="1" ht="37.5" customHeight="1" x14ac:dyDescent="0.3">
      <c r="A6" s="432"/>
      <c r="B6" s="408"/>
      <c r="C6" s="415"/>
      <c r="D6" s="408"/>
    </row>
    <row r="7" spans="1:4" s="8" customFormat="1" ht="40.5" customHeight="1" thickBot="1" x14ac:dyDescent="0.35">
      <c r="A7" s="433"/>
      <c r="B7" s="423"/>
      <c r="C7" s="425"/>
      <c r="D7" s="423"/>
    </row>
    <row r="8" spans="1:4" s="8" customFormat="1" ht="18" thickBot="1" x14ac:dyDescent="0.35">
      <c r="A8" s="9">
        <v>1</v>
      </c>
      <c r="B8" s="10">
        <v>2</v>
      </c>
      <c r="C8" s="12">
        <v>3</v>
      </c>
      <c r="D8" s="39">
        <v>4</v>
      </c>
    </row>
    <row r="9" spans="1:4" ht="21" customHeight="1" thickBot="1" x14ac:dyDescent="0.3">
      <c r="A9" s="13" t="s">
        <v>5</v>
      </c>
      <c r="B9" s="14">
        <v>131</v>
      </c>
      <c r="C9" s="15">
        <v>40550.636132315514</v>
      </c>
      <c r="D9" s="52">
        <v>1.9702795386054244</v>
      </c>
    </row>
    <row r="10" spans="1:4" ht="18.75" customHeight="1" x14ac:dyDescent="0.25">
      <c r="A10" s="25" t="s">
        <v>6</v>
      </c>
      <c r="B10" s="26"/>
      <c r="C10" s="42"/>
      <c r="D10" s="43"/>
    </row>
    <row r="11" spans="1:4" ht="61.5" customHeight="1" x14ac:dyDescent="0.25">
      <c r="A11" s="44" t="s">
        <v>7</v>
      </c>
      <c r="B11" s="18">
        <v>3</v>
      </c>
      <c r="C11" s="45">
        <v>67955.555555555562</v>
      </c>
      <c r="D11" s="46">
        <v>0</v>
      </c>
    </row>
    <row r="12" spans="1:4" ht="34.5" customHeight="1" x14ac:dyDescent="0.25">
      <c r="A12" s="44" t="s">
        <v>90</v>
      </c>
      <c r="B12" s="18">
        <v>16</v>
      </c>
      <c r="C12" s="45">
        <v>65131.249999999993</v>
      </c>
      <c r="D12" s="46">
        <v>0</v>
      </c>
    </row>
    <row r="13" spans="1:4" ht="57.75" customHeight="1" x14ac:dyDescent="0.25">
      <c r="A13" s="44" t="s">
        <v>9</v>
      </c>
      <c r="B13" s="18">
        <v>18</v>
      </c>
      <c r="C13" s="45">
        <v>50296.296296296299</v>
      </c>
      <c r="D13" s="46">
        <v>0</v>
      </c>
    </row>
    <row r="14" spans="1:4" ht="44.25" customHeight="1" x14ac:dyDescent="0.25">
      <c r="A14" s="44" t="s">
        <v>23</v>
      </c>
      <c r="B14" s="18">
        <v>86</v>
      </c>
      <c r="C14" s="45">
        <v>34490.697674418589</v>
      </c>
      <c r="D14" s="46">
        <v>0.31258372778422794</v>
      </c>
    </row>
    <row r="15" spans="1:4" ht="38.25" customHeight="1" x14ac:dyDescent="0.25">
      <c r="A15" s="44" t="s">
        <v>93</v>
      </c>
      <c r="B15" s="18">
        <v>2</v>
      </c>
      <c r="C15" s="45">
        <v>28100.000000000004</v>
      </c>
      <c r="D15" s="46">
        <v>0</v>
      </c>
    </row>
    <row r="16" spans="1:4" ht="33.75" customHeight="1" x14ac:dyDescent="0.25">
      <c r="A16" s="21" t="s">
        <v>15</v>
      </c>
      <c r="B16" s="18">
        <v>3</v>
      </c>
      <c r="C16" s="45">
        <v>17411.111111111109</v>
      </c>
      <c r="D16" s="46">
        <v>19.23758865248227</v>
      </c>
    </row>
    <row r="17" spans="1:4" ht="21.75" customHeight="1" thickBot="1" x14ac:dyDescent="0.3">
      <c r="A17" s="53" t="s">
        <v>27</v>
      </c>
      <c r="B17" s="23">
        <v>3</v>
      </c>
      <c r="C17" s="48">
        <v>28733.333333333336</v>
      </c>
      <c r="D17" s="49">
        <v>437.20930232558146</v>
      </c>
    </row>
    <row r="18" spans="1:4" ht="21.75" hidden="1" customHeight="1" x14ac:dyDescent="0.25">
      <c r="A18" s="54" t="s">
        <v>28</v>
      </c>
      <c r="B18" s="55"/>
      <c r="C18" s="56"/>
      <c r="D18" s="42"/>
    </row>
    <row r="19" spans="1:4" ht="21.75" hidden="1" customHeight="1" x14ac:dyDescent="0.25">
      <c r="A19" s="57" t="s">
        <v>29</v>
      </c>
      <c r="B19" s="58"/>
      <c r="C19" s="59">
        <f>IFERROR(#REF!/B19/C$3*1000,0)</f>
        <v>0</v>
      </c>
      <c r="D19" s="45"/>
    </row>
    <row r="20" spans="1:4" ht="15.75" customHeight="1" x14ac:dyDescent="0.25"/>
    <row r="21" spans="1:4" ht="15.75" customHeight="1" x14ac:dyDescent="0.25"/>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sheetData>
  <mergeCells count="5">
    <mergeCell ref="A2:D2"/>
    <mergeCell ref="A5:A7"/>
    <mergeCell ref="B5:B7"/>
    <mergeCell ref="C5:C7"/>
    <mergeCell ref="D5:D7"/>
  </mergeCells>
  <pageMargins left="0.7" right="0.7" top="0.75" bottom="0.75" header="0.3" footer="0.3"/>
  <pageSetup paperSize="9" scale="81"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895"/>
  <sheetViews>
    <sheetView zoomScale="70" zoomScaleNormal="70" workbookViewId="0">
      <selection activeCell="E5" sqref="E5"/>
    </sheetView>
  </sheetViews>
  <sheetFormatPr defaultColWidth="14.44140625" defaultRowHeight="13.8" x14ac:dyDescent="0.25"/>
  <cols>
    <col min="1" max="1" width="44.33203125" style="3" customWidth="1"/>
    <col min="2" max="2" width="17.6640625" style="3" customWidth="1"/>
    <col min="3" max="3" width="13.5546875" style="6" customWidth="1"/>
    <col min="4" max="4" width="21" style="3" customWidth="1"/>
    <col min="5" max="231" width="14.44140625" style="3"/>
    <col min="232" max="232" width="35.88671875" style="3" customWidth="1"/>
    <col min="233" max="233" width="11.88671875" style="3" customWidth="1"/>
    <col min="234" max="234" width="9.88671875" style="3" customWidth="1"/>
    <col min="235" max="235" width="7.88671875" style="3" customWidth="1"/>
    <col min="236" max="236" width="10.109375" style="3" customWidth="1"/>
    <col min="237" max="237" width="9.5546875" style="3" customWidth="1"/>
    <col min="238" max="238" width="8.33203125" style="3" customWidth="1"/>
    <col min="239" max="239" width="11.109375" style="3" customWidth="1"/>
    <col min="240" max="240" width="8.44140625" style="3" customWidth="1"/>
    <col min="241" max="241" width="9.6640625" style="3" customWidth="1"/>
    <col min="242" max="242" width="12.33203125" style="3" customWidth="1"/>
    <col min="243" max="243" width="8.5546875" style="3" customWidth="1"/>
    <col min="244" max="244" width="8.88671875" style="3" customWidth="1"/>
    <col min="245" max="245" width="9.109375" style="3" customWidth="1"/>
    <col min="246" max="246" width="8.5546875" style="3" customWidth="1"/>
    <col min="247" max="248" width="8.33203125" style="3" customWidth="1"/>
    <col min="249" max="249" width="9.33203125" style="3" customWidth="1"/>
    <col min="250" max="250" width="8" style="3" customWidth="1"/>
    <col min="251" max="251" width="7.6640625" style="3" customWidth="1"/>
    <col min="252" max="252" width="8.109375" style="3" customWidth="1"/>
    <col min="253" max="256" width="7.6640625" style="3" customWidth="1"/>
    <col min="257" max="257" width="11.88671875" style="3" customWidth="1"/>
    <col min="258" max="258" width="12" style="3" customWidth="1"/>
    <col min="259" max="259" width="9.44140625" style="3" customWidth="1"/>
    <col min="260" max="487" width="14.44140625" style="3"/>
    <col min="488" max="488" width="35.88671875" style="3" customWidth="1"/>
    <col min="489" max="489" width="11.88671875" style="3" customWidth="1"/>
    <col min="490" max="490" width="9.88671875" style="3" customWidth="1"/>
    <col min="491" max="491" width="7.88671875" style="3" customWidth="1"/>
    <col min="492" max="492" width="10.109375" style="3" customWidth="1"/>
    <col min="493" max="493" width="9.5546875" style="3" customWidth="1"/>
    <col min="494" max="494" width="8.33203125" style="3" customWidth="1"/>
    <col min="495" max="495" width="11.109375" style="3" customWidth="1"/>
    <col min="496" max="496" width="8.44140625" style="3" customWidth="1"/>
    <col min="497" max="497" width="9.6640625" style="3" customWidth="1"/>
    <col min="498" max="498" width="12.33203125" style="3" customWidth="1"/>
    <col min="499" max="499" width="8.5546875" style="3" customWidth="1"/>
    <col min="500" max="500" width="8.88671875" style="3" customWidth="1"/>
    <col min="501" max="501" width="9.109375" style="3" customWidth="1"/>
    <col min="502" max="502" width="8.5546875" style="3" customWidth="1"/>
    <col min="503" max="504" width="8.33203125" style="3" customWidth="1"/>
    <col min="505" max="505" width="9.33203125" style="3" customWidth="1"/>
    <col min="506" max="506" width="8" style="3" customWidth="1"/>
    <col min="507" max="507" width="7.6640625" style="3" customWidth="1"/>
    <col min="508" max="508" width="8.109375" style="3" customWidth="1"/>
    <col min="509" max="512" width="7.6640625" style="3" customWidth="1"/>
    <col min="513" max="513" width="11.88671875" style="3" customWidth="1"/>
    <col min="514" max="514" width="12" style="3" customWidth="1"/>
    <col min="515" max="515" width="9.44140625" style="3" customWidth="1"/>
    <col min="516" max="743" width="14.44140625" style="3"/>
    <col min="744" max="744" width="35.88671875" style="3" customWidth="1"/>
    <col min="745" max="745" width="11.88671875" style="3" customWidth="1"/>
    <col min="746" max="746" width="9.88671875" style="3" customWidth="1"/>
    <col min="747" max="747" width="7.88671875" style="3" customWidth="1"/>
    <col min="748" max="748" width="10.109375" style="3" customWidth="1"/>
    <col min="749" max="749" width="9.5546875" style="3" customWidth="1"/>
    <col min="750" max="750" width="8.33203125" style="3" customWidth="1"/>
    <col min="751" max="751" width="11.109375" style="3" customWidth="1"/>
    <col min="752" max="752" width="8.44140625" style="3" customWidth="1"/>
    <col min="753" max="753" width="9.6640625" style="3" customWidth="1"/>
    <col min="754" max="754" width="12.33203125" style="3" customWidth="1"/>
    <col min="755" max="755" width="8.5546875" style="3" customWidth="1"/>
    <col min="756" max="756" width="8.88671875" style="3" customWidth="1"/>
    <col min="757" max="757" width="9.109375" style="3" customWidth="1"/>
    <col min="758" max="758" width="8.5546875" style="3" customWidth="1"/>
    <col min="759" max="760" width="8.33203125" style="3" customWidth="1"/>
    <col min="761" max="761" width="9.33203125" style="3" customWidth="1"/>
    <col min="762" max="762" width="8" style="3" customWidth="1"/>
    <col min="763" max="763" width="7.6640625" style="3" customWidth="1"/>
    <col min="764" max="764" width="8.109375" style="3" customWidth="1"/>
    <col min="765" max="768" width="7.6640625" style="3" customWidth="1"/>
    <col min="769" max="769" width="11.88671875" style="3" customWidth="1"/>
    <col min="770" max="770" width="12" style="3" customWidth="1"/>
    <col min="771" max="771" width="9.44140625" style="3" customWidth="1"/>
    <col min="772" max="999" width="14.44140625" style="3"/>
    <col min="1000" max="1000" width="35.88671875" style="3" customWidth="1"/>
    <col min="1001" max="1001" width="11.88671875" style="3" customWidth="1"/>
    <col min="1002" max="1002" width="9.88671875" style="3" customWidth="1"/>
    <col min="1003" max="1003" width="7.88671875" style="3" customWidth="1"/>
    <col min="1004" max="1004" width="10.109375" style="3" customWidth="1"/>
    <col min="1005" max="1005" width="9.5546875" style="3" customWidth="1"/>
    <col min="1006" max="1006" width="8.33203125" style="3" customWidth="1"/>
    <col min="1007" max="1007" width="11.109375" style="3" customWidth="1"/>
    <col min="1008" max="1008" width="8.44140625" style="3" customWidth="1"/>
    <col min="1009" max="1009" width="9.6640625" style="3" customWidth="1"/>
    <col min="1010" max="1010" width="12.33203125" style="3" customWidth="1"/>
    <col min="1011" max="1011" width="8.5546875" style="3" customWidth="1"/>
    <col min="1012" max="1012" width="8.88671875" style="3" customWidth="1"/>
    <col min="1013" max="1013" width="9.109375" style="3" customWidth="1"/>
    <col min="1014" max="1014" width="8.5546875" style="3" customWidth="1"/>
    <col min="1015" max="1016" width="8.33203125" style="3" customWidth="1"/>
    <col min="1017" max="1017" width="9.33203125" style="3" customWidth="1"/>
    <col min="1018" max="1018" width="8" style="3" customWidth="1"/>
    <col min="1019" max="1019" width="7.6640625" style="3" customWidth="1"/>
    <col min="1020" max="1020" width="8.109375" style="3" customWidth="1"/>
    <col min="1021" max="1024" width="7.6640625" style="3" customWidth="1"/>
    <col min="1025" max="1025" width="11.88671875" style="3" customWidth="1"/>
    <col min="1026" max="1026" width="12" style="3" customWidth="1"/>
    <col min="1027" max="1027" width="9.44140625" style="3" customWidth="1"/>
    <col min="1028" max="1255" width="14.44140625" style="3"/>
    <col min="1256" max="1256" width="35.88671875" style="3" customWidth="1"/>
    <col min="1257" max="1257" width="11.88671875" style="3" customWidth="1"/>
    <col min="1258" max="1258" width="9.88671875" style="3" customWidth="1"/>
    <col min="1259" max="1259" width="7.88671875" style="3" customWidth="1"/>
    <col min="1260" max="1260" width="10.109375" style="3" customWidth="1"/>
    <col min="1261" max="1261" width="9.5546875" style="3" customWidth="1"/>
    <col min="1262" max="1262" width="8.33203125" style="3" customWidth="1"/>
    <col min="1263" max="1263" width="11.109375" style="3" customWidth="1"/>
    <col min="1264" max="1264" width="8.44140625" style="3" customWidth="1"/>
    <col min="1265" max="1265" width="9.6640625" style="3" customWidth="1"/>
    <col min="1266" max="1266" width="12.33203125" style="3" customWidth="1"/>
    <col min="1267" max="1267" width="8.5546875" style="3" customWidth="1"/>
    <col min="1268" max="1268" width="8.88671875" style="3" customWidth="1"/>
    <col min="1269" max="1269" width="9.109375" style="3" customWidth="1"/>
    <col min="1270" max="1270" width="8.5546875" style="3" customWidth="1"/>
    <col min="1271" max="1272" width="8.33203125" style="3" customWidth="1"/>
    <col min="1273" max="1273" width="9.33203125" style="3" customWidth="1"/>
    <col min="1274" max="1274" width="8" style="3" customWidth="1"/>
    <col min="1275" max="1275" width="7.6640625" style="3" customWidth="1"/>
    <col min="1276" max="1276" width="8.109375" style="3" customWidth="1"/>
    <col min="1277" max="1280" width="7.6640625" style="3" customWidth="1"/>
    <col min="1281" max="1281" width="11.88671875" style="3" customWidth="1"/>
    <col min="1282" max="1282" width="12" style="3" customWidth="1"/>
    <col min="1283" max="1283" width="9.44140625" style="3" customWidth="1"/>
    <col min="1284" max="1511" width="14.44140625" style="3"/>
    <col min="1512" max="1512" width="35.88671875" style="3" customWidth="1"/>
    <col min="1513" max="1513" width="11.88671875" style="3" customWidth="1"/>
    <col min="1514" max="1514" width="9.88671875" style="3" customWidth="1"/>
    <col min="1515" max="1515" width="7.88671875" style="3" customWidth="1"/>
    <col min="1516" max="1516" width="10.109375" style="3" customWidth="1"/>
    <col min="1517" max="1517" width="9.5546875" style="3" customWidth="1"/>
    <col min="1518" max="1518" width="8.33203125" style="3" customWidth="1"/>
    <col min="1519" max="1519" width="11.109375" style="3" customWidth="1"/>
    <col min="1520" max="1520" width="8.44140625" style="3" customWidth="1"/>
    <col min="1521" max="1521" width="9.6640625" style="3" customWidth="1"/>
    <col min="1522" max="1522" width="12.33203125" style="3" customWidth="1"/>
    <col min="1523" max="1523" width="8.5546875" style="3" customWidth="1"/>
    <col min="1524" max="1524" width="8.88671875" style="3" customWidth="1"/>
    <col min="1525" max="1525" width="9.109375" style="3" customWidth="1"/>
    <col min="1526" max="1526" width="8.5546875" style="3" customWidth="1"/>
    <col min="1527" max="1528" width="8.33203125" style="3" customWidth="1"/>
    <col min="1529" max="1529" width="9.33203125" style="3" customWidth="1"/>
    <col min="1530" max="1530" width="8" style="3" customWidth="1"/>
    <col min="1531" max="1531" width="7.6640625" style="3" customWidth="1"/>
    <col min="1532" max="1532" width="8.109375" style="3" customWidth="1"/>
    <col min="1533" max="1536" width="7.6640625" style="3" customWidth="1"/>
    <col min="1537" max="1537" width="11.88671875" style="3" customWidth="1"/>
    <col min="1538" max="1538" width="12" style="3" customWidth="1"/>
    <col min="1539" max="1539" width="9.44140625" style="3" customWidth="1"/>
    <col min="1540" max="1767" width="14.44140625" style="3"/>
    <col min="1768" max="1768" width="35.88671875" style="3" customWidth="1"/>
    <col min="1769" max="1769" width="11.88671875" style="3" customWidth="1"/>
    <col min="1770" max="1770" width="9.88671875" style="3" customWidth="1"/>
    <col min="1771" max="1771" width="7.88671875" style="3" customWidth="1"/>
    <col min="1772" max="1772" width="10.109375" style="3" customWidth="1"/>
    <col min="1773" max="1773" width="9.5546875" style="3" customWidth="1"/>
    <col min="1774" max="1774" width="8.33203125" style="3" customWidth="1"/>
    <col min="1775" max="1775" width="11.109375" style="3" customWidth="1"/>
    <col min="1776" max="1776" width="8.44140625" style="3" customWidth="1"/>
    <col min="1777" max="1777" width="9.6640625" style="3" customWidth="1"/>
    <col min="1778" max="1778" width="12.33203125" style="3" customWidth="1"/>
    <col min="1779" max="1779" width="8.5546875" style="3" customWidth="1"/>
    <col min="1780" max="1780" width="8.88671875" style="3" customWidth="1"/>
    <col min="1781" max="1781" width="9.109375" style="3" customWidth="1"/>
    <col min="1782" max="1782" width="8.5546875" style="3" customWidth="1"/>
    <col min="1783" max="1784" width="8.33203125" style="3" customWidth="1"/>
    <col min="1785" max="1785" width="9.33203125" style="3" customWidth="1"/>
    <col min="1786" max="1786" width="8" style="3" customWidth="1"/>
    <col min="1787" max="1787" width="7.6640625" style="3" customWidth="1"/>
    <col min="1788" max="1788" width="8.109375" style="3" customWidth="1"/>
    <col min="1789" max="1792" width="7.6640625" style="3" customWidth="1"/>
    <col min="1793" max="1793" width="11.88671875" style="3" customWidth="1"/>
    <col min="1794" max="1794" width="12" style="3" customWidth="1"/>
    <col min="1795" max="1795" width="9.44140625" style="3" customWidth="1"/>
    <col min="1796" max="2023" width="14.44140625" style="3"/>
    <col min="2024" max="2024" width="35.88671875" style="3" customWidth="1"/>
    <col min="2025" max="2025" width="11.88671875" style="3" customWidth="1"/>
    <col min="2026" max="2026" width="9.88671875" style="3" customWidth="1"/>
    <col min="2027" max="2027" width="7.88671875" style="3" customWidth="1"/>
    <col min="2028" max="2028" width="10.109375" style="3" customWidth="1"/>
    <col min="2029" max="2029" width="9.5546875" style="3" customWidth="1"/>
    <col min="2030" max="2030" width="8.33203125" style="3" customWidth="1"/>
    <col min="2031" max="2031" width="11.109375" style="3" customWidth="1"/>
    <col min="2032" max="2032" width="8.44140625" style="3" customWidth="1"/>
    <col min="2033" max="2033" width="9.6640625" style="3" customWidth="1"/>
    <col min="2034" max="2034" width="12.33203125" style="3" customWidth="1"/>
    <col min="2035" max="2035" width="8.5546875" style="3" customWidth="1"/>
    <col min="2036" max="2036" width="8.88671875" style="3" customWidth="1"/>
    <col min="2037" max="2037" width="9.109375" style="3" customWidth="1"/>
    <col min="2038" max="2038" width="8.5546875" style="3" customWidth="1"/>
    <col min="2039" max="2040" width="8.33203125" style="3" customWidth="1"/>
    <col min="2041" max="2041" width="9.33203125" style="3" customWidth="1"/>
    <col min="2042" max="2042" width="8" style="3" customWidth="1"/>
    <col min="2043" max="2043" width="7.6640625" style="3" customWidth="1"/>
    <col min="2044" max="2044" width="8.109375" style="3" customWidth="1"/>
    <col min="2045" max="2048" width="7.6640625" style="3" customWidth="1"/>
    <col min="2049" max="2049" width="11.88671875" style="3" customWidth="1"/>
    <col min="2050" max="2050" width="12" style="3" customWidth="1"/>
    <col min="2051" max="2051" width="9.44140625" style="3" customWidth="1"/>
    <col min="2052" max="2279" width="14.44140625" style="3"/>
    <col min="2280" max="2280" width="35.88671875" style="3" customWidth="1"/>
    <col min="2281" max="2281" width="11.88671875" style="3" customWidth="1"/>
    <col min="2282" max="2282" width="9.88671875" style="3" customWidth="1"/>
    <col min="2283" max="2283" width="7.88671875" style="3" customWidth="1"/>
    <col min="2284" max="2284" width="10.109375" style="3" customWidth="1"/>
    <col min="2285" max="2285" width="9.5546875" style="3" customWidth="1"/>
    <col min="2286" max="2286" width="8.33203125" style="3" customWidth="1"/>
    <col min="2287" max="2287" width="11.109375" style="3" customWidth="1"/>
    <col min="2288" max="2288" width="8.44140625" style="3" customWidth="1"/>
    <col min="2289" max="2289" width="9.6640625" style="3" customWidth="1"/>
    <col min="2290" max="2290" width="12.33203125" style="3" customWidth="1"/>
    <col min="2291" max="2291" width="8.5546875" style="3" customWidth="1"/>
    <col min="2292" max="2292" width="8.88671875" style="3" customWidth="1"/>
    <col min="2293" max="2293" width="9.109375" style="3" customWidth="1"/>
    <col min="2294" max="2294" width="8.5546875" style="3" customWidth="1"/>
    <col min="2295" max="2296" width="8.33203125" style="3" customWidth="1"/>
    <col min="2297" max="2297" width="9.33203125" style="3" customWidth="1"/>
    <col min="2298" max="2298" width="8" style="3" customWidth="1"/>
    <col min="2299" max="2299" width="7.6640625" style="3" customWidth="1"/>
    <col min="2300" max="2300" width="8.109375" style="3" customWidth="1"/>
    <col min="2301" max="2304" width="7.6640625" style="3" customWidth="1"/>
    <col min="2305" max="2305" width="11.88671875" style="3" customWidth="1"/>
    <col min="2306" max="2306" width="12" style="3" customWidth="1"/>
    <col min="2307" max="2307" width="9.44140625" style="3" customWidth="1"/>
    <col min="2308" max="2535" width="14.44140625" style="3"/>
    <col min="2536" max="2536" width="35.88671875" style="3" customWidth="1"/>
    <col min="2537" max="2537" width="11.88671875" style="3" customWidth="1"/>
    <col min="2538" max="2538" width="9.88671875" style="3" customWidth="1"/>
    <col min="2539" max="2539" width="7.88671875" style="3" customWidth="1"/>
    <col min="2540" max="2540" width="10.109375" style="3" customWidth="1"/>
    <col min="2541" max="2541" width="9.5546875" style="3" customWidth="1"/>
    <col min="2542" max="2542" width="8.33203125" style="3" customWidth="1"/>
    <col min="2543" max="2543" width="11.109375" style="3" customWidth="1"/>
    <col min="2544" max="2544" width="8.44140625" style="3" customWidth="1"/>
    <col min="2545" max="2545" width="9.6640625" style="3" customWidth="1"/>
    <col min="2546" max="2546" width="12.33203125" style="3" customWidth="1"/>
    <col min="2547" max="2547" width="8.5546875" style="3" customWidth="1"/>
    <col min="2548" max="2548" width="8.88671875" style="3" customWidth="1"/>
    <col min="2549" max="2549" width="9.109375" style="3" customWidth="1"/>
    <col min="2550" max="2550" width="8.5546875" style="3" customWidth="1"/>
    <col min="2551" max="2552" width="8.33203125" style="3" customWidth="1"/>
    <col min="2553" max="2553" width="9.33203125" style="3" customWidth="1"/>
    <col min="2554" max="2554" width="8" style="3" customWidth="1"/>
    <col min="2555" max="2555" width="7.6640625" style="3" customWidth="1"/>
    <col min="2556" max="2556" width="8.109375" style="3" customWidth="1"/>
    <col min="2557" max="2560" width="7.6640625" style="3" customWidth="1"/>
    <col min="2561" max="2561" width="11.88671875" style="3" customWidth="1"/>
    <col min="2562" max="2562" width="12" style="3" customWidth="1"/>
    <col min="2563" max="2563" width="9.44140625" style="3" customWidth="1"/>
    <col min="2564" max="2791" width="14.44140625" style="3"/>
    <col min="2792" max="2792" width="35.88671875" style="3" customWidth="1"/>
    <col min="2793" max="2793" width="11.88671875" style="3" customWidth="1"/>
    <col min="2794" max="2794" width="9.88671875" style="3" customWidth="1"/>
    <col min="2795" max="2795" width="7.88671875" style="3" customWidth="1"/>
    <col min="2796" max="2796" width="10.109375" style="3" customWidth="1"/>
    <col min="2797" max="2797" width="9.5546875" style="3" customWidth="1"/>
    <col min="2798" max="2798" width="8.33203125" style="3" customWidth="1"/>
    <col min="2799" max="2799" width="11.109375" style="3" customWidth="1"/>
    <col min="2800" max="2800" width="8.44140625" style="3" customWidth="1"/>
    <col min="2801" max="2801" width="9.6640625" style="3" customWidth="1"/>
    <col min="2802" max="2802" width="12.33203125" style="3" customWidth="1"/>
    <col min="2803" max="2803" width="8.5546875" style="3" customWidth="1"/>
    <col min="2804" max="2804" width="8.88671875" style="3" customWidth="1"/>
    <col min="2805" max="2805" width="9.109375" style="3" customWidth="1"/>
    <col min="2806" max="2806" width="8.5546875" style="3" customWidth="1"/>
    <col min="2807" max="2808" width="8.33203125" style="3" customWidth="1"/>
    <col min="2809" max="2809" width="9.33203125" style="3" customWidth="1"/>
    <col min="2810" max="2810" width="8" style="3" customWidth="1"/>
    <col min="2811" max="2811" width="7.6640625" style="3" customWidth="1"/>
    <col min="2812" max="2812" width="8.109375" style="3" customWidth="1"/>
    <col min="2813" max="2816" width="7.6640625" style="3" customWidth="1"/>
    <col min="2817" max="2817" width="11.88671875" style="3" customWidth="1"/>
    <col min="2818" max="2818" width="12" style="3" customWidth="1"/>
    <col min="2819" max="2819" width="9.44140625" style="3" customWidth="1"/>
    <col min="2820" max="3047" width="14.44140625" style="3"/>
    <col min="3048" max="3048" width="35.88671875" style="3" customWidth="1"/>
    <col min="3049" max="3049" width="11.88671875" style="3" customWidth="1"/>
    <col min="3050" max="3050" width="9.88671875" style="3" customWidth="1"/>
    <col min="3051" max="3051" width="7.88671875" style="3" customWidth="1"/>
    <col min="3052" max="3052" width="10.109375" style="3" customWidth="1"/>
    <col min="3053" max="3053" width="9.5546875" style="3" customWidth="1"/>
    <col min="3054" max="3054" width="8.33203125" style="3" customWidth="1"/>
    <col min="3055" max="3055" width="11.109375" style="3" customWidth="1"/>
    <col min="3056" max="3056" width="8.44140625" style="3" customWidth="1"/>
    <col min="3057" max="3057" width="9.6640625" style="3" customWidth="1"/>
    <col min="3058" max="3058" width="12.33203125" style="3" customWidth="1"/>
    <col min="3059" max="3059" width="8.5546875" style="3" customWidth="1"/>
    <col min="3060" max="3060" width="8.88671875" style="3" customWidth="1"/>
    <col min="3061" max="3061" width="9.109375" style="3" customWidth="1"/>
    <col min="3062" max="3062" width="8.5546875" style="3" customWidth="1"/>
    <col min="3063" max="3064" width="8.33203125" style="3" customWidth="1"/>
    <col min="3065" max="3065" width="9.33203125" style="3" customWidth="1"/>
    <col min="3066" max="3066" width="8" style="3" customWidth="1"/>
    <col min="3067" max="3067" width="7.6640625" style="3" customWidth="1"/>
    <col min="3068" max="3068" width="8.109375" style="3" customWidth="1"/>
    <col min="3069" max="3072" width="7.6640625" style="3" customWidth="1"/>
    <col min="3073" max="3073" width="11.88671875" style="3" customWidth="1"/>
    <col min="3074" max="3074" width="12" style="3" customWidth="1"/>
    <col min="3075" max="3075" width="9.44140625" style="3" customWidth="1"/>
    <col min="3076" max="3303" width="14.44140625" style="3"/>
    <col min="3304" max="3304" width="35.88671875" style="3" customWidth="1"/>
    <col min="3305" max="3305" width="11.88671875" style="3" customWidth="1"/>
    <col min="3306" max="3306" width="9.88671875" style="3" customWidth="1"/>
    <col min="3307" max="3307" width="7.88671875" style="3" customWidth="1"/>
    <col min="3308" max="3308" width="10.109375" style="3" customWidth="1"/>
    <col min="3309" max="3309" width="9.5546875" style="3" customWidth="1"/>
    <col min="3310" max="3310" width="8.33203125" style="3" customWidth="1"/>
    <col min="3311" max="3311" width="11.109375" style="3" customWidth="1"/>
    <col min="3312" max="3312" width="8.44140625" style="3" customWidth="1"/>
    <col min="3313" max="3313" width="9.6640625" style="3" customWidth="1"/>
    <col min="3314" max="3314" width="12.33203125" style="3" customWidth="1"/>
    <col min="3315" max="3315" width="8.5546875" style="3" customWidth="1"/>
    <col min="3316" max="3316" width="8.88671875" style="3" customWidth="1"/>
    <col min="3317" max="3317" width="9.109375" style="3" customWidth="1"/>
    <col min="3318" max="3318" width="8.5546875" style="3" customWidth="1"/>
    <col min="3319" max="3320" width="8.33203125" style="3" customWidth="1"/>
    <col min="3321" max="3321" width="9.33203125" style="3" customWidth="1"/>
    <col min="3322" max="3322" width="8" style="3" customWidth="1"/>
    <col min="3323" max="3323" width="7.6640625" style="3" customWidth="1"/>
    <col min="3324" max="3324" width="8.109375" style="3" customWidth="1"/>
    <col min="3325" max="3328" width="7.6640625" style="3" customWidth="1"/>
    <col min="3329" max="3329" width="11.88671875" style="3" customWidth="1"/>
    <col min="3330" max="3330" width="12" style="3" customWidth="1"/>
    <col min="3331" max="3331" width="9.44140625" style="3" customWidth="1"/>
    <col min="3332" max="3559" width="14.44140625" style="3"/>
    <col min="3560" max="3560" width="35.88671875" style="3" customWidth="1"/>
    <col min="3561" max="3561" width="11.88671875" style="3" customWidth="1"/>
    <col min="3562" max="3562" width="9.88671875" style="3" customWidth="1"/>
    <col min="3563" max="3563" width="7.88671875" style="3" customWidth="1"/>
    <col min="3564" max="3564" width="10.109375" style="3" customWidth="1"/>
    <col min="3565" max="3565" width="9.5546875" style="3" customWidth="1"/>
    <col min="3566" max="3566" width="8.33203125" style="3" customWidth="1"/>
    <col min="3567" max="3567" width="11.109375" style="3" customWidth="1"/>
    <col min="3568" max="3568" width="8.44140625" style="3" customWidth="1"/>
    <col min="3569" max="3569" width="9.6640625" style="3" customWidth="1"/>
    <col min="3570" max="3570" width="12.33203125" style="3" customWidth="1"/>
    <col min="3571" max="3571" width="8.5546875" style="3" customWidth="1"/>
    <col min="3572" max="3572" width="8.88671875" style="3" customWidth="1"/>
    <col min="3573" max="3573" width="9.109375" style="3" customWidth="1"/>
    <col min="3574" max="3574" width="8.5546875" style="3" customWidth="1"/>
    <col min="3575" max="3576" width="8.33203125" style="3" customWidth="1"/>
    <col min="3577" max="3577" width="9.33203125" style="3" customWidth="1"/>
    <col min="3578" max="3578" width="8" style="3" customWidth="1"/>
    <col min="3579" max="3579" width="7.6640625" style="3" customWidth="1"/>
    <col min="3580" max="3580" width="8.109375" style="3" customWidth="1"/>
    <col min="3581" max="3584" width="7.6640625" style="3" customWidth="1"/>
    <col min="3585" max="3585" width="11.88671875" style="3" customWidth="1"/>
    <col min="3586" max="3586" width="12" style="3" customWidth="1"/>
    <col min="3587" max="3587" width="9.44140625" style="3" customWidth="1"/>
    <col min="3588" max="3815" width="14.44140625" style="3"/>
    <col min="3816" max="3816" width="35.88671875" style="3" customWidth="1"/>
    <col min="3817" max="3817" width="11.88671875" style="3" customWidth="1"/>
    <col min="3818" max="3818" width="9.88671875" style="3" customWidth="1"/>
    <col min="3819" max="3819" width="7.88671875" style="3" customWidth="1"/>
    <col min="3820" max="3820" width="10.109375" style="3" customWidth="1"/>
    <col min="3821" max="3821" width="9.5546875" style="3" customWidth="1"/>
    <col min="3822" max="3822" width="8.33203125" style="3" customWidth="1"/>
    <col min="3823" max="3823" width="11.109375" style="3" customWidth="1"/>
    <col min="3824" max="3824" width="8.44140625" style="3" customWidth="1"/>
    <col min="3825" max="3825" width="9.6640625" style="3" customWidth="1"/>
    <col min="3826" max="3826" width="12.33203125" style="3" customWidth="1"/>
    <col min="3827" max="3827" width="8.5546875" style="3" customWidth="1"/>
    <col min="3828" max="3828" width="8.88671875" style="3" customWidth="1"/>
    <col min="3829" max="3829" width="9.109375" style="3" customWidth="1"/>
    <col min="3830" max="3830" width="8.5546875" style="3" customWidth="1"/>
    <col min="3831" max="3832" width="8.33203125" style="3" customWidth="1"/>
    <col min="3833" max="3833" width="9.33203125" style="3" customWidth="1"/>
    <col min="3834" max="3834" width="8" style="3" customWidth="1"/>
    <col min="3835" max="3835" width="7.6640625" style="3" customWidth="1"/>
    <col min="3836" max="3836" width="8.109375" style="3" customWidth="1"/>
    <col min="3837" max="3840" width="7.6640625" style="3" customWidth="1"/>
    <col min="3841" max="3841" width="11.88671875" style="3" customWidth="1"/>
    <col min="3842" max="3842" width="12" style="3" customWidth="1"/>
    <col min="3843" max="3843" width="9.44140625" style="3" customWidth="1"/>
    <col min="3844" max="4071" width="14.44140625" style="3"/>
    <col min="4072" max="4072" width="35.88671875" style="3" customWidth="1"/>
    <col min="4073" max="4073" width="11.88671875" style="3" customWidth="1"/>
    <col min="4074" max="4074" width="9.88671875" style="3" customWidth="1"/>
    <col min="4075" max="4075" width="7.88671875" style="3" customWidth="1"/>
    <col min="4076" max="4076" width="10.109375" style="3" customWidth="1"/>
    <col min="4077" max="4077" width="9.5546875" style="3" customWidth="1"/>
    <col min="4078" max="4078" width="8.33203125" style="3" customWidth="1"/>
    <col min="4079" max="4079" width="11.109375" style="3" customWidth="1"/>
    <col min="4080" max="4080" width="8.44140625" style="3" customWidth="1"/>
    <col min="4081" max="4081" width="9.6640625" style="3" customWidth="1"/>
    <col min="4082" max="4082" width="12.33203125" style="3" customWidth="1"/>
    <col min="4083" max="4083" width="8.5546875" style="3" customWidth="1"/>
    <col min="4084" max="4084" width="8.88671875" style="3" customWidth="1"/>
    <col min="4085" max="4085" width="9.109375" style="3" customWidth="1"/>
    <col min="4086" max="4086" width="8.5546875" style="3" customWidth="1"/>
    <col min="4087" max="4088" width="8.33203125" style="3" customWidth="1"/>
    <col min="4089" max="4089" width="9.33203125" style="3" customWidth="1"/>
    <col min="4090" max="4090" width="8" style="3" customWidth="1"/>
    <col min="4091" max="4091" width="7.6640625" style="3" customWidth="1"/>
    <col min="4092" max="4092" width="8.109375" style="3" customWidth="1"/>
    <col min="4093" max="4096" width="7.6640625" style="3" customWidth="1"/>
    <col min="4097" max="4097" width="11.88671875" style="3" customWidth="1"/>
    <col min="4098" max="4098" width="12" style="3" customWidth="1"/>
    <col min="4099" max="4099" width="9.44140625" style="3" customWidth="1"/>
    <col min="4100" max="4327" width="14.44140625" style="3"/>
    <col min="4328" max="4328" width="35.88671875" style="3" customWidth="1"/>
    <col min="4329" max="4329" width="11.88671875" style="3" customWidth="1"/>
    <col min="4330" max="4330" width="9.88671875" style="3" customWidth="1"/>
    <col min="4331" max="4331" width="7.88671875" style="3" customWidth="1"/>
    <col min="4332" max="4332" width="10.109375" style="3" customWidth="1"/>
    <col min="4333" max="4333" width="9.5546875" style="3" customWidth="1"/>
    <col min="4334" max="4334" width="8.33203125" style="3" customWidth="1"/>
    <col min="4335" max="4335" width="11.109375" style="3" customWidth="1"/>
    <col min="4336" max="4336" width="8.44140625" style="3" customWidth="1"/>
    <col min="4337" max="4337" width="9.6640625" style="3" customWidth="1"/>
    <col min="4338" max="4338" width="12.33203125" style="3" customWidth="1"/>
    <col min="4339" max="4339" width="8.5546875" style="3" customWidth="1"/>
    <col min="4340" max="4340" width="8.88671875" style="3" customWidth="1"/>
    <col min="4341" max="4341" width="9.109375" style="3" customWidth="1"/>
    <col min="4342" max="4342" width="8.5546875" style="3" customWidth="1"/>
    <col min="4343" max="4344" width="8.33203125" style="3" customWidth="1"/>
    <col min="4345" max="4345" width="9.33203125" style="3" customWidth="1"/>
    <col min="4346" max="4346" width="8" style="3" customWidth="1"/>
    <col min="4347" max="4347" width="7.6640625" style="3" customWidth="1"/>
    <col min="4348" max="4348" width="8.109375" style="3" customWidth="1"/>
    <col min="4349" max="4352" width="7.6640625" style="3" customWidth="1"/>
    <col min="4353" max="4353" width="11.88671875" style="3" customWidth="1"/>
    <col min="4354" max="4354" width="12" style="3" customWidth="1"/>
    <col min="4355" max="4355" width="9.44140625" style="3" customWidth="1"/>
    <col min="4356" max="4583" width="14.44140625" style="3"/>
    <col min="4584" max="4584" width="35.88671875" style="3" customWidth="1"/>
    <col min="4585" max="4585" width="11.88671875" style="3" customWidth="1"/>
    <col min="4586" max="4586" width="9.88671875" style="3" customWidth="1"/>
    <col min="4587" max="4587" width="7.88671875" style="3" customWidth="1"/>
    <col min="4588" max="4588" width="10.109375" style="3" customWidth="1"/>
    <col min="4589" max="4589" width="9.5546875" style="3" customWidth="1"/>
    <col min="4590" max="4590" width="8.33203125" style="3" customWidth="1"/>
    <col min="4591" max="4591" width="11.109375" style="3" customWidth="1"/>
    <col min="4592" max="4592" width="8.44140625" style="3" customWidth="1"/>
    <col min="4593" max="4593" width="9.6640625" style="3" customWidth="1"/>
    <col min="4594" max="4594" width="12.33203125" style="3" customWidth="1"/>
    <col min="4595" max="4595" width="8.5546875" style="3" customWidth="1"/>
    <col min="4596" max="4596" width="8.88671875" style="3" customWidth="1"/>
    <col min="4597" max="4597" width="9.109375" style="3" customWidth="1"/>
    <col min="4598" max="4598" width="8.5546875" style="3" customWidth="1"/>
    <col min="4599" max="4600" width="8.33203125" style="3" customWidth="1"/>
    <col min="4601" max="4601" width="9.33203125" style="3" customWidth="1"/>
    <col min="4602" max="4602" width="8" style="3" customWidth="1"/>
    <col min="4603" max="4603" width="7.6640625" style="3" customWidth="1"/>
    <col min="4604" max="4604" width="8.109375" style="3" customWidth="1"/>
    <col min="4605" max="4608" width="7.6640625" style="3" customWidth="1"/>
    <col min="4609" max="4609" width="11.88671875" style="3" customWidth="1"/>
    <col min="4610" max="4610" width="12" style="3" customWidth="1"/>
    <col min="4611" max="4611" width="9.44140625" style="3" customWidth="1"/>
    <col min="4612" max="4839" width="14.44140625" style="3"/>
    <col min="4840" max="4840" width="35.88671875" style="3" customWidth="1"/>
    <col min="4841" max="4841" width="11.88671875" style="3" customWidth="1"/>
    <col min="4842" max="4842" width="9.88671875" style="3" customWidth="1"/>
    <col min="4843" max="4843" width="7.88671875" style="3" customWidth="1"/>
    <col min="4844" max="4844" width="10.109375" style="3" customWidth="1"/>
    <col min="4845" max="4845" width="9.5546875" style="3" customWidth="1"/>
    <col min="4846" max="4846" width="8.33203125" style="3" customWidth="1"/>
    <col min="4847" max="4847" width="11.109375" style="3" customWidth="1"/>
    <col min="4848" max="4848" width="8.44140625" style="3" customWidth="1"/>
    <col min="4849" max="4849" width="9.6640625" style="3" customWidth="1"/>
    <col min="4850" max="4850" width="12.33203125" style="3" customWidth="1"/>
    <col min="4851" max="4851" width="8.5546875" style="3" customWidth="1"/>
    <col min="4852" max="4852" width="8.88671875" style="3" customWidth="1"/>
    <col min="4853" max="4853" width="9.109375" style="3" customWidth="1"/>
    <col min="4854" max="4854" width="8.5546875" style="3" customWidth="1"/>
    <col min="4855" max="4856" width="8.33203125" style="3" customWidth="1"/>
    <col min="4857" max="4857" width="9.33203125" style="3" customWidth="1"/>
    <col min="4858" max="4858" width="8" style="3" customWidth="1"/>
    <col min="4859" max="4859" width="7.6640625" style="3" customWidth="1"/>
    <col min="4860" max="4860" width="8.109375" style="3" customWidth="1"/>
    <col min="4861" max="4864" width="7.6640625" style="3" customWidth="1"/>
    <col min="4865" max="4865" width="11.88671875" style="3" customWidth="1"/>
    <col min="4866" max="4866" width="12" style="3" customWidth="1"/>
    <col min="4867" max="4867" width="9.44140625" style="3" customWidth="1"/>
    <col min="4868" max="5095" width="14.44140625" style="3"/>
    <col min="5096" max="5096" width="35.88671875" style="3" customWidth="1"/>
    <col min="5097" max="5097" width="11.88671875" style="3" customWidth="1"/>
    <col min="5098" max="5098" width="9.88671875" style="3" customWidth="1"/>
    <col min="5099" max="5099" width="7.88671875" style="3" customWidth="1"/>
    <col min="5100" max="5100" width="10.109375" style="3" customWidth="1"/>
    <col min="5101" max="5101" width="9.5546875" style="3" customWidth="1"/>
    <col min="5102" max="5102" width="8.33203125" style="3" customWidth="1"/>
    <col min="5103" max="5103" width="11.109375" style="3" customWidth="1"/>
    <col min="5104" max="5104" width="8.44140625" style="3" customWidth="1"/>
    <col min="5105" max="5105" width="9.6640625" style="3" customWidth="1"/>
    <col min="5106" max="5106" width="12.33203125" style="3" customWidth="1"/>
    <col min="5107" max="5107" width="8.5546875" style="3" customWidth="1"/>
    <col min="5108" max="5108" width="8.88671875" style="3" customWidth="1"/>
    <col min="5109" max="5109" width="9.109375" style="3" customWidth="1"/>
    <col min="5110" max="5110" width="8.5546875" style="3" customWidth="1"/>
    <col min="5111" max="5112" width="8.33203125" style="3" customWidth="1"/>
    <col min="5113" max="5113" width="9.33203125" style="3" customWidth="1"/>
    <col min="5114" max="5114" width="8" style="3" customWidth="1"/>
    <col min="5115" max="5115" width="7.6640625" style="3" customWidth="1"/>
    <col min="5116" max="5116" width="8.109375" style="3" customWidth="1"/>
    <col min="5117" max="5120" width="7.6640625" style="3" customWidth="1"/>
    <col min="5121" max="5121" width="11.88671875" style="3" customWidth="1"/>
    <col min="5122" max="5122" width="12" style="3" customWidth="1"/>
    <col min="5123" max="5123" width="9.44140625" style="3" customWidth="1"/>
    <col min="5124" max="5351" width="14.44140625" style="3"/>
    <col min="5352" max="5352" width="35.88671875" style="3" customWidth="1"/>
    <col min="5353" max="5353" width="11.88671875" style="3" customWidth="1"/>
    <col min="5354" max="5354" width="9.88671875" style="3" customWidth="1"/>
    <col min="5355" max="5355" width="7.88671875" style="3" customWidth="1"/>
    <col min="5356" max="5356" width="10.109375" style="3" customWidth="1"/>
    <col min="5357" max="5357" width="9.5546875" style="3" customWidth="1"/>
    <col min="5358" max="5358" width="8.33203125" style="3" customWidth="1"/>
    <col min="5359" max="5359" width="11.109375" style="3" customWidth="1"/>
    <col min="5360" max="5360" width="8.44140625" style="3" customWidth="1"/>
    <col min="5361" max="5361" width="9.6640625" style="3" customWidth="1"/>
    <col min="5362" max="5362" width="12.33203125" style="3" customWidth="1"/>
    <col min="5363" max="5363" width="8.5546875" style="3" customWidth="1"/>
    <col min="5364" max="5364" width="8.88671875" style="3" customWidth="1"/>
    <col min="5365" max="5365" width="9.109375" style="3" customWidth="1"/>
    <col min="5366" max="5366" width="8.5546875" style="3" customWidth="1"/>
    <col min="5367" max="5368" width="8.33203125" style="3" customWidth="1"/>
    <col min="5369" max="5369" width="9.33203125" style="3" customWidth="1"/>
    <col min="5370" max="5370" width="8" style="3" customWidth="1"/>
    <col min="5371" max="5371" width="7.6640625" style="3" customWidth="1"/>
    <col min="5372" max="5372" width="8.109375" style="3" customWidth="1"/>
    <col min="5373" max="5376" width="7.6640625" style="3" customWidth="1"/>
    <col min="5377" max="5377" width="11.88671875" style="3" customWidth="1"/>
    <col min="5378" max="5378" width="12" style="3" customWidth="1"/>
    <col min="5379" max="5379" width="9.44140625" style="3" customWidth="1"/>
    <col min="5380" max="5607" width="14.44140625" style="3"/>
    <col min="5608" max="5608" width="35.88671875" style="3" customWidth="1"/>
    <col min="5609" max="5609" width="11.88671875" style="3" customWidth="1"/>
    <col min="5610" max="5610" width="9.88671875" style="3" customWidth="1"/>
    <col min="5611" max="5611" width="7.88671875" style="3" customWidth="1"/>
    <col min="5612" max="5612" width="10.109375" style="3" customWidth="1"/>
    <col min="5613" max="5613" width="9.5546875" style="3" customWidth="1"/>
    <col min="5614" max="5614" width="8.33203125" style="3" customWidth="1"/>
    <col min="5615" max="5615" width="11.109375" style="3" customWidth="1"/>
    <col min="5616" max="5616" width="8.44140625" style="3" customWidth="1"/>
    <col min="5617" max="5617" width="9.6640625" style="3" customWidth="1"/>
    <col min="5618" max="5618" width="12.33203125" style="3" customWidth="1"/>
    <col min="5619" max="5619" width="8.5546875" style="3" customWidth="1"/>
    <col min="5620" max="5620" width="8.88671875" style="3" customWidth="1"/>
    <col min="5621" max="5621" width="9.109375" style="3" customWidth="1"/>
    <col min="5622" max="5622" width="8.5546875" style="3" customWidth="1"/>
    <col min="5623" max="5624" width="8.33203125" style="3" customWidth="1"/>
    <col min="5625" max="5625" width="9.33203125" style="3" customWidth="1"/>
    <col min="5626" max="5626" width="8" style="3" customWidth="1"/>
    <col min="5627" max="5627" width="7.6640625" style="3" customWidth="1"/>
    <col min="5628" max="5628" width="8.109375" style="3" customWidth="1"/>
    <col min="5629" max="5632" width="7.6640625" style="3" customWidth="1"/>
    <col min="5633" max="5633" width="11.88671875" style="3" customWidth="1"/>
    <col min="5634" max="5634" width="12" style="3" customWidth="1"/>
    <col min="5635" max="5635" width="9.44140625" style="3" customWidth="1"/>
    <col min="5636" max="5863" width="14.44140625" style="3"/>
    <col min="5864" max="5864" width="35.88671875" style="3" customWidth="1"/>
    <col min="5865" max="5865" width="11.88671875" style="3" customWidth="1"/>
    <col min="5866" max="5866" width="9.88671875" style="3" customWidth="1"/>
    <col min="5867" max="5867" width="7.88671875" style="3" customWidth="1"/>
    <col min="5868" max="5868" width="10.109375" style="3" customWidth="1"/>
    <col min="5869" max="5869" width="9.5546875" style="3" customWidth="1"/>
    <col min="5870" max="5870" width="8.33203125" style="3" customWidth="1"/>
    <col min="5871" max="5871" width="11.109375" style="3" customWidth="1"/>
    <col min="5872" max="5872" width="8.44140625" style="3" customWidth="1"/>
    <col min="5873" max="5873" width="9.6640625" style="3" customWidth="1"/>
    <col min="5874" max="5874" width="12.33203125" style="3" customWidth="1"/>
    <col min="5875" max="5875" width="8.5546875" style="3" customWidth="1"/>
    <col min="5876" max="5876" width="8.88671875" style="3" customWidth="1"/>
    <col min="5877" max="5877" width="9.109375" style="3" customWidth="1"/>
    <col min="5878" max="5878" width="8.5546875" style="3" customWidth="1"/>
    <col min="5879" max="5880" width="8.33203125" style="3" customWidth="1"/>
    <col min="5881" max="5881" width="9.33203125" style="3" customWidth="1"/>
    <col min="5882" max="5882" width="8" style="3" customWidth="1"/>
    <col min="5883" max="5883" width="7.6640625" style="3" customWidth="1"/>
    <col min="5884" max="5884" width="8.109375" style="3" customWidth="1"/>
    <col min="5885" max="5888" width="7.6640625" style="3" customWidth="1"/>
    <col min="5889" max="5889" width="11.88671875" style="3" customWidth="1"/>
    <col min="5890" max="5890" width="12" style="3" customWidth="1"/>
    <col min="5891" max="5891" width="9.44140625" style="3" customWidth="1"/>
    <col min="5892" max="6119" width="14.44140625" style="3"/>
    <col min="6120" max="6120" width="35.88671875" style="3" customWidth="1"/>
    <col min="6121" max="6121" width="11.88671875" style="3" customWidth="1"/>
    <col min="6122" max="6122" width="9.88671875" style="3" customWidth="1"/>
    <col min="6123" max="6123" width="7.88671875" style="3" customWidth="1"/>
    <col min="6124" max="6124" width="10.109375" style="3" customWidth="1"/>
    <col min="6125" max="6125" width="9.5546875" style="3" customWidth="1"/>
    <col min="6126" max="6126" width="8.33203125" style="3" customWidth="1"/>
    <col min="6127" max="6127" width="11.109375" style="3" customWidth="1"/>
    <col min="6128" max="6128" width="8.44140625" style="3" customWidth="1"/>
    <col min="6129" max="6129" width="9.6640625" style="3" customWidth="1"/>
    <col min="6130" max="6130" width="12.33203125" style="3" customWidth="1"/>
    <col min="6131" max="6131" width="8.5546875" style="3" customWidth="1"/>
    <col min="6132" max="6132" width="8.88671875" style="3" customWidth="1"/>
    <col min="6133" max="6133" width="9.109375" style="3" customWidth="1"/>
    <col min="6134" max="6134" width="8.5546875" style="3" customWidth="1"/>
    <col min="6135" max="6136" width="8.33203125" style="3" customWidth="1"/>
    <col min="6137" max="6137" width="9.33203125" style="3" customWidth="1"/>
    <col min="6138" max="6138" width="8" style="3" customWidth="1"/>
    <col min="6139" max="6139" width="7.6640625" style="3" customWidth="1"/>
    <col min="6140" max="6140" width="8.109375" style="3" customWidth="1"/>
    <col min="6141" max="6144" width="7.6640625" style="3" customWidth="1"/>
    <col min="6145" max="6145" width="11.88671875" style="3" customWidth="1"/>
    <col min="6146" max="6146" width="12" style="3" customWidth="1"/>
    <col min="6147" max="6147" width="9.44140625" style="3" customWidth="1"/>
    <col min="6148" max="6375" width="14.44140625" style="3"/>
    <col min="6376" max="6376" width="35.88671875" style="3" customWidth="1"/>
    <col min="6377" max="6377" width="11.88671875" style="3" customWidth="1"/>
    <col min="6378" max="6378" width="9.88671875" style="3" customWidth="1"/>
    <col min="6379" max="6379" width="7.88671875" style="3" customWidth="1"/>
    <col min="6380" max="6380" width="10.109375" style="3" customWidth="1"/>
    <col min="6381" max="6381" width="9.5546875" style="3" customWidth="1"/>
    <col min="6382" max="6382" width="8.33203125" style="3" customWidth="1"/>
    <col min="6383" max="6383" width="11.109375" style="3" customWidth="1"/>
    <col min="6384" max="6384" width="8.44140625" style="3" customWidth="1"/>
    <col min="6385" max="6385" width="9.6640625" style="3" customWidth="1"/>
    <col min="6386" max="6386" width="12.33203125" style="3" customWidth="1"/>
    <col min="6387" max="6387" width="8.5546875" style="3" customWidth="1"/>
    <col min="6388" max="6388" width="8.88671875" style="3" customWidth="1"/>
    <col min="6389" max="6389" width="9.109375" style="3" customWidth="1"/>
    <col min="6390" max="6390" width="8.5546875" style="3" customWidth="1"/>
    <col min="6391" max="6392" width="8.33203125" style="3" customWidth="1"/>
    <col min="6393" max="6393" width="9.33203125" style="3" customWidth="1"/>
    <col min="6394" max="6394" width="8" style="3" customWidth="1"/>
    <col min="6395" max="6395" width="7.6640625" style="3" customWidth="1"/>
    <col min="6396" max="6396" width="8.109375" style="3" customWidth="1"/>
    <col min="6397" max="6400" width="7.6640625" style="3" customWidth="1"/>
    <col min="6401" max="6401" width="11.88671875" style="3" customWidth="1"/>
    <col min="6402" max="6402" width="12" style="3" customWidth="1"/>
    <col min="6403" max="6403" width="9.44140625" style="3" customWidth="1"/>
    <col min="6404" max="6631" width="14.44140625" style="3"/>
    <col min="6632" max="6632" width="35.88671875" style="3" customWidth="1"/>
    <col min="6633" max="6633" width="11.88671875" style="3" customWidth="1"/>
    <col min="6634" max="6634" width="9.88671875" style="3" customWidth="1"/>
    <col min="6635" max="6635" width="7.88671875" style="3" customWidth="1"/>
    <col min="6636" max="6636" width="10.109375" style="3" customWidth="1"/>
    <col min="6637" max="6637" width="9.5546875" style="3" customWidth="1"/>
    <col min="6638" max="6638" width="8.33203125" style="3" customWidth="1"/>
    <col min="6639" max="6639" width="11.109375" style="3" customWidth="1"/>
    <col min="6640" max="6640" width="8.44140625" style="3" customWidth="1"/>
    <col min="6641" max="6641" width="9.6640625" style="3" customWidth="1"/>
    <col min="6642" max="6642" width="12.33203125" style="3" customWidth="1"/>
    <col min="6643" max="6643" width="8.5546875" style="3" customWidth="1"/>
    <col min="6644" max="6644" width="8.88671875" style="3" customWidth="1"/>
    <col min="6645" max="6645" width="9.109375" style="3" customWidth="1"/>
    <col min="6646" max="6646" width="8.5546875" style="3" customWidth="1"/>
    <col min="6647" max="6648" width="8.33203125" style="3" customWidth="1"/>
    <col min="6649" max="6649" width="9.33203125" style="3" customWidth="1"/>
    <col min="6650" max="6650" width="8" style="3" customWidth="1"/>
    <col min="6651" max="6651" width="7.6640625" style="3" customWidth="1"/>
    <col min="6652" max="6652" width="8.109375" style="3" customWidth="1"/>
    <col min="6653" max="6656" width="7.6640625" style="3" customWidth="1"/>
    <col min="6657" max="6657" width="11.88671875" style="3" customWidth="1"/>
    <col min="6658" max="6658" width="12" style="3" customWidth="1"/>
    <col min="6659" max="6659" width="9.44140625" style="3" customWidth="1"/>
    <col min="6660" max="6887" width="14.44140625" style="3"/>
    <col min="6888" max="6888" width="35.88671875" style="3" customWidth="1"/>
    <col min="6889" max="6889" width="11.88671875" style="3" customWidth="1"/>
    <col min="6890" max="6890" width="9.88671875" style="3" customWidth="1"/>
    <col min="6891" max="6891" width="7.88671875" style="3" customWidth="1"/>
    <col min="6892" max="6892" width="10.109375" style="3" customWidth="1"/>
    <col min="6893" max="6893" width="9.5546875" style="3" customWidth="1"/>
    <col min="6894" max="6894" width="8.33203125" style="3" customWidth="1"/>
    <col min="6895" max="6895" width="11.109375" style="3" customWidth="1"/>
    <col min="6896" max="6896" width="8.44140625" style="3" customWidth="1"/>
    <col min="6897" max="6897" width="9.6640625" style="3" customWidth="1"/>
    <col min="6898" max="6898" width="12.33203125" style="3" customWidth="1"/>
    <col min="6899" max="6899" width="8.5546875" style="3" customWidth="1"/>
    <col min="6900" max="6900" width="8.88671875" style="3" customWidth="1"/>
    <col min="6901" max="6901" width="9.109375" style="3" customWidth="1"/>
    <col min="6902" max="6902" width="8.5546875" style="3" customWidth="1"/>
    <col min="6903" max="6904" width="8.33203125" style="3" customWidth="1"/>
    <col min="6905" max="6905" width="9.33203125" style="3" customWidth="1"/>
    <col min="6906" max="6906" width="8" style="3" customWidth="1"/>
    <col min="6907" max="6907" width="7.6640625" style="3" customWidth="1"/>
    <col min="6908" max="6908" width="8.109375" style="3" customWidth="1"/>
    <col min="6909" max="6912" width="7.6640625" style="3" customWidth="1"/>
    <col min="6913" max="6913" width="11.88671875" style="3" customWidth="1"/>
    <col min="6914" max="6914" width="12" style="3" customWidth="1"/>
    <col min="6915" max="6915" width="9.44140625" style="3" customWidth="1"/>
    <col min="6916" max="7143" width="14.44140625" style="3"/>
    <col min="7144" max="7144" width="35.88671875" style="3" customWidth="1"/>
    <col min="7145" max="7145" width="11.88671875" style="3" customWidth="1"/>
    <col min="7146" max="7146" width="9.88671875" style="3" customWidth="1"/>
    <col min="7147" max="7147" width="7.88671875" style="3" customWidth="1"/>
    <col min="7148" max="7148" width="10.109375" style="3" customWidth="1"/>
    <col min="7149" max="7149" width="9.5546875" style="3" customWidth="1"/>
    <col min="7150" max="7150" width="8.33203125" style="3" customWidth="1"/>
    <col min="7151" max="7151" width="11.109375" style="3" customWidth="1"/>
    <col min="7152" max="7152" width="8.44140625" style="3" customWidth="1"/>
    <col min="7153" max="7153" width="9.6640625" style="3" customWidth="1"/>
    <col min="7154" max="7154" width="12.33203125" style="3" customWidth="1"/>
    <col min="7155" max="7155" width="8.5546875" style="3" customWidth="1"/>
    <col min="7156" max="7156" width="8.88671875" style="3" customWidth="1"/>
    <col min="7157" max="7157" width="9.109375" style="3" customWidth="1"/>
    <col min="7158" max="7158" width="8.5546875" style="3" customWidth="1"/>
    <col min="7159" max="7160" width="8.33203125" style="3" customWidth="1"/>
    <col min="7161" max="7161" width="9.33203125" style="3" customWidth="1"/>
    <col min="7162" max="7162" width="8" style="3" customWidth="1"/>
    <col min="7163" max="7163" width="7.6640625" style="3" customWidth="1"/>
    <col min="7164" max="7164" width="8.109375" style="3" customWidth="1"/>
    <col min="7165" max="7168" width="7.6640625" style="3" customWidth="1"/>
    <col min="7169" max="7169" width="11.88671875" style="3" customWidth="1"/>
    <col min="7170" max="7170" width="12" style="3" customWidth="1"/>
    <col min="7171" max="7171" width="9.44140625" style="3" customWidth="1"/>
    <col min="7172" max="7399" width="14.44140625" style="3"/>
    <col min="7400" max="7400" width="35.88671875" style="3" customWidth="1"/>
    <col min="7401" max="7401" width="11.88671875" style="3" customWidth="1"/>
    <col min="7402" max="7402" width="9.88671875" style="3" customWidth="1"/>
    <col min="7403" max="7403" width="7.88671875" style="3" customWidth="1"/>
    <col min="7404" max="7404" width="10.109375" style="3" customWidth="1"/>
    <col min="7405" max="7405" width="9.5546875" style="3" customWidth="1"/>
    <col min="7406" max="7406" width="8.33203125" style="3" customWidth="1"/>
    <col min="7407" max="7407" width="11.109375" style="3" customWidth="1"/>
    <col min="7408" max="7408" width="8.44140625" style="3" customWidth="1"/>
    <col min="7409" max="7409" width="9.6640625" style="3" customWidth="1"/>
    <col min="7410" max="7410" width="12.33203125" style="3" customWidth="1"/>
    <col min="7411" max="7411" width="8.5546875" style="3" customWidth="1"/>
    <col min="7412" max="7412" width="8.88671875" style="3" customWidth="1"/>
    <col min="7413" max="7413" width="9.109375" style="3" customWidth="1"/>
    <col min="7414" max="7414" width="8.5546875" style="3" customWidth="1"/>
    <col min="7415" max="7416" width="8.33203125" style="3" customWidth="1"/>
    <col min="7417" max="7417" width="9.33203125" style="3" customWidth="1"/>
    <col min="7418" max="7418" width="8" style="3" customWidth="1"/>
    <col min="7419" max="7419" width="7.6640625" style="3" customWidth="1"/>
    <col min="7420" max="7420" width="8.109375" style="3" customWidth="1"/>
    <col min="7421" max="7424" width="7.6640625" style="3" customWidth="1"/>
    <col min="7425" max="7425" width="11.88671875" style="3" customWidth="1"/>
    <col min="7426" max="7426" width="12" style="3" customWidth="1"/>
    <col min="7427" max="7427" width="9.44140625" style="3" customWidth="1"/>
    <col min="7428" max="7655" width="14.44140625" style="3"/>
    <col min="7656" max="7656" width="35.88671875" style="3" customWidth="1"/>
    <col min="7657" max="7657" width="11.88671875" style="3" customWidth="1"/>
    <col min="7658" max="7658" width="9.88671875" style="3" customWidth="1"/>
    <col min="7659" max="7659" width="7.88671875" style="3" customWidth="1"/>
    <col min="7660" max="7660" width="10.109375" style="3" customWidth="1"/>
    <col min="7661" max="7661" width="9.5546875" style="3" customWidth="1"/>
    <col min="7662" max="7662" width="8.33203125" style="3" customWidth="1"/>
    <col min="7663" max="7663" width="11.109375" style="3" customWidth="1"/>
    <col min="7664" max="7664" width="8.44140625" style="3" customWidth="1"/>
    <col min="7665" max="7665" width="9.6640625" style="3" customWidth="1"/>
    <col min="7666" max="7666" width="12.33203125" style="3" customWidth="1"/>
    <col min="7667" max="7667" width="8.5546875" style="3" customWidth="1"/>
    <col min="7668" max="7668" width="8.88671875" style="3" customWidth="1"/>
    <col min="7669" max="7669" width="9.109375" style="3" customWidth="1"/>
    <col min="7670" max="7670" width="8.5546875" style="3" customWidth="1"/>
    <col min="7671" max="7672" width="8.33203125" style="3" customWidth="1"/>
    <col min="7673" max="7673" width="9.33203125" style="3" customWidth="1"/>
    <col min="7674" max="7674" width="8" style="3" customWidth="1"/>
    <col min="7675" max="7675" width="7.6640625" style="3" customWidth="1"/>
    <col min="7676" max="7676" width="8.109375" style="3" customWidth="1"/>
    <col min="7677" max="7680" width="7.6640625" style="3" customWidth="1"/>
    <col min="7681" max="7681" width="11.88671875" style="3" customWidth="1"/>
    <col min="7682" max="7682" width="12" style="3" customWidth="1"/>
    <col min="7683" max="7683" width="9.44140625" style="3" customWidth="1"/>
    <col min="7684" max="7911" width="14.44140625" style="3"/>
    <col min="7912" max="7912" width="35.88671875" style="3" customWidth="1"/>
    <col min="7913" max="7913" width="11.88671875" style="3" customWidth="1"/>
    <col min="7914" max="7914" width="9.88671875" style="3" customWidth="1"/>
    <col min="7915" max="7915" width="7.88671875" style="3" customWidth="1"/>
    <col min="7916" max="7916" width="10.109375" style="3" customWidth="1"/>
    <col min="7917" max="7917" width="9.5546875" style="3" customWidth="1"/>
    <col min="7918" max="7918" width="8.33203125" style="3" customWidth="1"/>
    <col min="7919" max="7919" width="11.109375" style="3" customWidth="1"/>
    <col min="7920" max="7920" width="8.44140625" style="3" customWidth="1"/>
    <col min="7921" max="7921" width="9.6640625" style="3" customWidth="1"/>
    <col min="7922" max="7922" width="12.33203125" style="3" customWidth="1"/>
    <col min="7923" max="7923" width="8.5546875" style="3" customWidth="1"/>
    <col min="7924" max="7924" width="8.88671875" style="3" customWidth="1"/>
    <col min="7925" max="7925" width="9.109375" style="3" customWidth="1"/>
    <col min="7926" max="7926" width="8.5546875" style="3" customWidth="1"/>
    <col min="7927" max="7928" width="8.33203125" style="3" customWidth="1"/>
    <col min="7929" max="7929" width="9.33203125" style="3" customWidth="1"/>
    <col min="7930" max="7930" width="8" style="3" customWidth="1"/>
    <col min="7931" max="7931" width="7.6640625" style="3" customWidth="1"/>
    <col min="7932" max="7932" width="8.109375" style="3" customWidth="1"/>
    <col min="7933" max="7936" width="7.6640625" style="3" customWidth="1"/>
    <col min="7937" max="7937" width="11.88671875" style="3" customWidth="1"/>
    <col min="7938" max="7938" width="12" style="3" customWidth="1"/>
    <col min="7939" max="7939" width="9.44140625" style="3" customWidth="1"/>
    <col min="7940" max="8167" width="14.44140625" style="3"/>
    <col min="8168" max="8168" width="35.88671875" style="3" customWidth="1"/>
    <col min="8169" max="8169" width="11.88671875" style="3" customWidth="1"/>
    <col min="8170" max="8170" width="9.88671875" style="3" customWidth="1"/>
    <col min="8171" max="8171" width="7.88671875" style="3" customWidth="1"/>
    <col min="8172" max="8172" width="10.109375" style="3" customWidth="1"/>
    <col min="8173" max="8173" width="9.5546875" style="3" customWidth="1"/>
    <col min="8174" max="8174" width="8.33203125" style="3" customWidth="1"/>
    <col min="8175" max="8175" width="11.109375" style="3" customWidth="1"/>
    <col min="8176" max="8176" width="8.44140625" style="3" customWidth="1"/>
    <col min="8177" max="8177" width="9.6640625" style="3" customWidth="1"/>
    <col min="8178" max="8178" width="12.33203125" style="3" customWidth="1"/>
    <col min="8179" max="8179" width="8.5546875" style="3" customWidth="1"/>
    <col min="8180" max="8180" width="8.88671875" style="3" customWidth="1"/>
    <col min="8181" max="8181" width="9.109375" style="3" customWidth="1"/>
    <col min="8182" max="8182" width="8.5546875" style="3" customWidth="1"/>
    <col min="8183" max="8184" width="8.33203125" style="3" customWidth="1"/>
    <col min="8185" max="8185" width="9.33203125" style="3" customWidth="1"/>
    <col min="8186" max="8186" width="8" style="3" customWidth="1"/>
    <col min="8187" max="8187" width="7.6640625" style="3" customWidth="1"/>
    <col min="8188" max="8188" width="8.109375" style="3" customWidth="1"/>
    <col min="8189" max="8192" width="7.6640625" style="3" customWidth="1"/>
    <col min="8193" max="8193" width="11.88671875" style="3" customWidth="1"/>
    <col min="8194" max="8194" width="12" style="3" customWidth="1"/>
    <col min="8195" max="8195" width="9.44140625" style="3" customWidth="1"/>
    <col min="8196" max="8423" width="14.44140625" style="3"/>
    <col min="8424" max="8424" width="35.88671875" style="3" customWidth="1"/>
    <col min="8425" max="8425" width="11.88671875" style="3" customWidth="1"/>
    <col min="8426" max="8426" width="9.88671875" style="3" customWidth="1"/>
    <col min="8427" max="8427" width="7.88671875" style="3" customWidth="1"/>
    <col min="8428" max="8428" width="10.109375" style="3" customWidth="1"/>
    <col min="8429" max="8429" width="9.5546875" style="3" customWidth="1"/>
    <col min="8430" max="8430" width="8.33203125" style="3" customWidth="1"/>
    <col min="8431" max="8431" width="11.109375" style="3" customWidth="1"/>
    <col min="8432" max="8432" width="8.44140625" style="3" customWidth="1"/>
    <col min="8433" max="8433" width="9.6640625" style="3" customWidth="1"/>
    <col min="8434" max="8434" width="12.33203125" style="3" customWidth="1"/>
    <col min="8435" max="8435" width="8.5546875" style="3" customWidth="1"/>
    <col min="8436" max="8436" width="8.88671875" style="3" customWidth="1"/>
    <col min="8437" max="8437" width="9.109375" style="3" customWidth="1"/>
    <col min="8438" max="8438" width="8.5546875" style="3" customWidth="1"/>
    <col min="8439" max="8440" width="8.33203125" style="3" customWidth="1"/>
    <col min="8441" max="8441" width="9.33203125" style="3" customWidth="1"/>
    <col min="8442" max="8442" width="8" style="3" customWidth="1"/>
    <col min="8443" max="8443" width="7.6640625" style="3" customWidth="1"/>
    <col min="8444" max="8444" width="8.109375" style="3" customWidth="1"/>
    <col min="8445" max="8448" width="7.6640625" style="3" customWidth="1"/>
    <col min="8449" max="8449" width="11.88671875" style="3" customWidth="1"/>
    <col min="8450" max="8450" width="12" style="3" customWidth="1"/>
    <col min="8451" max="8451" width="9.44140625" style="3" customWidth="1"/>
    <col min="8452" max="8679" width="14.44140625" style="3"/>
    <col min="8680" max="8680" width="35.88671875" style="3" customWidth="1"/>
    <col min="8681" max="8681" width="11.88671875" style="3" customWidth="1"/>
    <col min="8682" max="8682" width="9.88671875" style="3" customWidth="1"/>
    <col min="8683" max="8683" width="7.88671875" style="3" customWidth="1"/>
    <col min="8684" max="8684" width="10.109375" style="3" customWidth="1"/>
    <col min="8685" max="8685" width="9.5546875" style="3" customWidth="1"/>
    <col min="8686" max="8686" width="8.33203125" style="3" customWidth="1"/>
    <col min="8687" max="8687" width="11.109375" style="3" customWidth="1"/>
    <col min="8688" max="8688" width="8.44140625" style="3" customWidth="1"/>
    <col min="8689" max="8689" width="9.6640625" style="3" customWidth="1"/>
    <col min="8690" max="8690" width="12.33203125" style="3" customWidth="1"/>
    <col min="8691" max="8691" width="8.5546875" style="3" customWidth="1"/>
    <col min="8692" max="8692" width="8.88671875" style="3" customWidth="1"/>
    <col min="8693" max="8693" width="9.109375" style="3" customWidth="1"/>
    <col min="8694" max="8694" width="8.5546875" style="3" customWidth="1"/>
    <col min="8695" max="8696" width="8.33203125" style="3" customWidth="1"/>
    <col min="8697" max="8697" width="9.33203125" style="3" customWidth="1"/>
    <col min="8698" max="8698" width="8" style="3" customWidth="1"/>
    <col min="8699" max="8699" width="7.6640625" style="3" customWidth="1"/>
    <col min="8700" max="8700" width="8.109375" style="3" customWidth="1"/>
    <col min="8701" max="8704" width="7.6640625" style="3" customWidth="1"/>
    <col min="8705" max="8705" width="11.88671875" style="3" customWidth="1"/>
    <col min="8706" max="8706" width="12" style="3" customWidth="1"/>
    <col min="8707" max="8707" width="9.44140625" style="3" customWidth="1"/>
    <col min="8708" max="8935" width="14.44140625" style="3"/>
    <col min="8936" max="8936" width="35.88671875" style="3" customWidth="1"/>
    <col min="8937" max="8937" width="11.88671875" style="3" customWidth="1"/>
    <col min="8938" max="8938" width="9.88671875" style="3" customWidth="1"/>
    <col min="8939" max="8939" width="7.88671875" style="3" customWidth="1"/>
    <col min="8940" max="8940" width="10.109375" style="3" customWidth="1"/>
    <col min="8941" max="8941" width="9.5546875" style="3" customWidth="1"/>
    <col min="8942" max="8942" width="8.33203125" style="3" customWidth="1"/>
    <col min="8943" max="8943" width="11.109375" style="3" customWidth="1"/>
    <col min="8944" max="8944" width="8.44140625" style="3" customWidth="1"/>
    <col min="8945" max="8945" width="9.6640625" style="3" customWidth="1"/>
    <col min="8946" max="8946" width="12.33203125" style="3" customWidth="1"/>
    <col min="8947" max="8947" width="8.5546875" style="3" customWidth="1"/>
    <col min="8948" max="8948" width="8.88671875" style="3" customWidth="1"/>
    <col min="8949" max="8949" width="9.109375" style="3" customWidth="1"/>
    <col min="8950" max="8950" width="8.5546875" style="3" customWidth="1"/>
    <col min="8951" max="8952" width="8.33203125" style="3" customWidth="1"/>
    <col min="8953" max="8953" width="9.33203125" style="3" customWidth="1"/>
    <col min="8954" max="8954" width="8" style="3" customWidth="1"/>
    <col min="8955" max="8955" width="7.6640625" style="3" customWidth="1"/>
    <col min="8956" max="8956" width="8.109375" style="3" customWidth="1"/>
    <col min="8957" max="8960" width="7.6640625" style="3" customWidth="1"/>
    <col min="8961" max="8961" width="11.88671875" style="3" customWidth="1"/>
    <col min="8962" max="8962" width="12" style="3" customWidth="1"/>
    <col min="8963" max="8963" width="9.44140625" style="3" customWidth="1"/>
    <col min="8964" max="9191" width="14.44140625" style="3"/>
    <col min="9192" max="9192" width="35.88671875" style="3" customWidth="1"/>
    <col min="9193" max="9193" width="11.88671875" style="3" customWidth="1"/>
    <col min="9194" max="9194" width="9.88671875" style="3" customWidth="1"/>
    <col min="9195" max="9195" width="7.88671875" style="3" customWidth="1"/>
    <col min="9196" max="9196" width="10.109375" style="3" customWidth="1"/>
    <col min="9197" max="9197" width="9.5546875" style="3" customWidth="1"/>
    <col min="9198" max="9198" width="8.33203125" style="3" customWidth="1"/>
    <col min="9199" max="9199" width="11.109375" style="3" customWidth="1"/>
    <col min="9200" max="9200" width="8.44140625" style="3" customWidth="1"/>
    <col min="9201" max="9201" width="9.6640625" style="3" customWidth="1"/>
    <col min="9202" max="9202" width="12.33203125" style="3" customWidth="1"/>
    <col min="9203" max="9203" width="8.5546875" style="3" customWidth="1"/>
    <col min="9204" max="9204" width="8.88671875" style="3" customWidth="1"/>
    <col min="9205" max="9205" width="9.109375" style="3" customWidth="1"/>
    <col min="9206" max="9206" width="8.5546875" style="3" customWidth="1"/>
    <col min="9207" max="9208" width="8.33203125" style="3" customWidth="1"/>
    <col min="9209" max="9209" width="9.33203125" style="3" customWidth="1"/>
    <col min="9210" max="9210" width="8" style="3" customWidth="1"/>
    <col min="9211" max="9211" width="7.6640625" style="3" customWidth="1"/>
    <col min="9212" max="9212" width="8.109375" style="3" customWidth="1"/>
    <col min="9213" max="9216" width="7.6640625" style="3" customWidth="1"/>
    <col min="9217" max="9217" width="11.88671875" style="3" customWidth="1"/>
    <col min="9218" max="9218" width="12" style="3" customWidth="1"/>
    <col min="9219" max="9219" width="9.44140625" style="3" customWidth="1"/>
    <col min="9220" max="9447" width="14.44140625" style="3"/>
    <col min="9448" max="9448" width="35.88671875" style="3" customWidth="1"/>
    <col min="9449" max="9449" width="11.88671875" style="3" customWidth="1"/>
    <col min="9450" max="9450" width="9.88671875" style="3" customWidth="1"/>
    <col min="9451" max="9451" width="7.88671875" style="3" customWidth="1"/>
    <col min="9452" max="9452" width="10.109375" style="3" customWidth="1"/>
    <col min="9453" max="9453" width="9.5546875" style="3" customWidth="1"/>
    <col min="9454" max="9454" width="8.33203125" style="3" customWidth="1"/>
    <col min="9455" max="9455" width="11.109375" style="3" customWidth="1"/>
    <col min="9456" max="9456" width="8.44140625" style="3" customWidth="1"/>
    <col min="9457" max="9457" width="9.6640625" style="3" customWidth="1"/>
    <col min="9458" max="9458" width="12.33203125" style="3" customWidth="1"/>
    <col min="9459" max="9459" width="8.5546875" style="3" customWidth="1"/>
    <col min="9460" max="9460" width="8.88671875" style="3" customWidth="1"/>
    <col min="9461" max="9461" width="9.109375" style="3" customWidth="1"/>
    <col min="9462" max="9462" width="8.5546875" style="3" customWidth="1"/>
    <col min="9463" max="9464" width="8.33203125" style="3" customWidth="1"/>
    <col min="9465" max="9465" width="9.33203125" style="3" customWidth="1"/>
    <col min="9466" max="9466" width="8" style="3" customWidth="1"/>
    <col min="9467" max="9467" width="7.6640625" style="3" customWidth="1"/>
    <col min="9468" max="9468" width="8.109375" style="3" customWidth="1"/>
    <col min="9469" max="9472" width="7.6640625" style="3" customWidth="1"/>
    <col min="9473" max="9473" width="11.88671875" style="3" customWidth="1"/>
    <col min="9474" max="9474" width="12" style="3" customWidth="1"/>
    <col min="9475" max="9475" width="9.44140625" style="3" customWidth="1"/>
    <col min="9476" max="9703" width="14.44140625" style="3"/>
    <col min="9704" max="9704" width="35.88671875" style="3" customWidth="1"/>
    <col min="9705" max="9705" width="11.88671875" style="3" customWidth="1"/>
    <col min="9706" max="9706" width="9.88671875" style="3" customWidth="1"/>
    <col min="9707" max="9707" width="7.88671875" style="3" customWidth="1"/>
    <col min="9708" max="9708" width="10.109375" style="3" customWidth="1"/>
    <col min="9709" max="9709" width="9.5546875" style="3" customWidth="1"/>
    <col min="9710" max="9710" width="8.33203125" style="3" customWidth="1"/>
    <col min="9711" max="9711" width="11.109375" style="3" customWidth="1"/>
    <col min="9712" max="9712" width="8.44140625" style="3" customWidth="1"/>
    <col min="9713" max="9713" width="9.6640625" style="3" customWidth="1"/>
    <col min="9714" max="9714" width="12.33203125" style="3" customWidth="1"/>
    <col min="9715" max="9715" width="8.5546875" style="3" customWidth="1"/>
    <col min="9716" max="9716" width="8.88671875" style="3" customWidth="1"/>
    <col min="9717" max="9717" width="9.109375" style="3" customWidth="1"/>
    <col min="9718" max="9718" width="8.5546875" style="3" customWidth="1"/>
    <col min="9719" max="9720" width="8.33203125" style="3" customWidth="1"/>
    <col min="9721" max="9721" width="9.33203125" style="3" customWidth="1"/>
    <col min="9722" max="9722" width="8" style="3" customWidth="1"/>
    <col min="9723" max="9723" width="7.6640625" style="3" customWidth="1"/>
    <col min="9724" max="9724" width="8.109375" style="3" customWidth="1"/>
    <col min="9725" max="9728" width="7.6640625" style="3" customWidth="1"/>
    <col min="9729" max="9729" width="11.88671875" style="3" customWidth="1"/>
    <col min="9730" max="9730" width="12" style="3" customWidth="1"/>
    <col min="9731" max="9731" width="9.44140625" style="3" customWidth="1"/>
    <col min="9732" max="9959" width="14.44140625" style="3"/>
    <col min="9960" max="9960" width="35.88671875" style="3" customWidth="1"/>
    <col min="9961" max="9961" width="11.88671875" style="3" customWidth="1"/>
    <col min="9962" max="9962" width="9.88671875" style="3" customWidth="1"/>
    <col min="9963" max="9963" width="7.88671875" style="3" customWidth="1"/>
    <col min="9964" max="9964" width="10.109375" style="3" customWidth="1"/>
    <col min="9965" max="9965" width="9.5546875" style="3" customWidth="1"/>
    <col min="9966" max="9966" width="8.33203125" style="3" customWidth="1"/>
    <col min="9967" max="9967" width="11.109375" style="3" customWidth="1"/>
    <col min="9968" max="9968" width="8.44140625" style="3" customWidth="1"/>
    <col min="9969" max="9969" width="9.6640625" style="3" customWidth="1"/>
    <col min="9970" max="9970" width="12.33203125" style="3" customWidth="1"/>
    <col min="9971" max="9971" width="8.5546875" style="3" customWidth="1"/>
    <col min="9972" max="9972" width="8.88671875" style="3" customWidth="1"/>
    <col min="9973" max="9973" width="9.109375" style="3" customWidth="1"/>
    <col min="9974" max="9974" width="8.5546875" style="3" customWidth="1"/>
    <col min="9975" max="9976" width="8.33203125" style="3" customWidth="1"/>
    <col min="9977" max="9977" width="9.33203125" style="3" customWidth="1"/>
    <col min="9978" max="9978" width="8" style="3" customWidth="1"/>
    <col min="9979" max="9979" width="7.6640625" style="3" customWidth="1"/>
    <col min="9980" max="9980" width="8.109375" style="3" customWidth="1"/>
    <col min="9981" max="9984" width="7.6640625" style="3" customWidth="1"/>
    <col min="9985" max="9985" width="11.88671875" style="3" customWidth="1"/>
    <col min="9986" max="9986" width="12" style="3" customWidth="1"/>
    <col min="9987" max="9987" width="9.44140625" style="3" customWidth="1"/>
    <col min="9988" max="10215" width="14.44140625" style="3"/>
    <col min="10216" max="10216" width="35.88671875" style="3" customWidth="1"/>
    <col min="10217" max="10217" width="11.88671875" style="3" customWidth="1"/>
    <col min="10218" max="10218" width="9.88671875" style="3" customWidth="1"/>
    <col min="10219" max="10219" width="7.88671875" style="3" customWidth="1"/>
    <col min="10220" max="10220" width="10.109375" style="3" customWidth="1"/>
    <col min="10221" max="10221" width="9.5546875" style="3" customWidth="1"/>
    <col min="10222" max="10222" width="8.33203125" style="3" customWidth="1"/>
    <col min="10223" max="10223" width="11.109375" style="3" customWidth="1"/>
    <col min="10224" max="10224" width="8.44140625" style="3" customWidth="1"/>
    <col min="10225" max="10225" width="9.6640625" style="3" customWidth="1"/>
    <col min="10226" max="10226" width="12.33203125" style="3" customWidth="1"/>
    <col min="10227" max="10227" width="8.5546875" style="3" customWidth="1"/>
    <col min="10228" max="10228" width="8.88671875" style="3" customWidth="1"/>
    <col min="10229" max="10229" width="9.109375" style="3" customWidth="1"/>
    <col min="10230" max="10230" width="8.5546875" style="3" customWidth="1"/>
    <col min="10231" max="10232" width="8.33203125" style="3" customWidth="1"/>
    <col min="10233" max="10233" width="9.33203125" style="3" customWidth="1"/>
    <col min="10234" max="10234" width="8" style="3" customWidth="1"/>
    <col min="10235" max="10235" width="7.6640625" style="3" customWidth="1"/>
    <col min="10236" max="10236" width="8.109375" style="3" customWidth="1"/>
    <col min="10237" max="10240" width="7.6640625" style="3" customWidth="1"/>
    <col min="10241" max="10241" width="11.88671875" style="3" customWidth="1"/>
    <col min="10242" max="10242" width="12" style="3" customWidth="1"/>
    <col min="10243" max="10243" width="9.44140625" style="3" customWidth="1"/>
    <col min="10244" max="10471" width="14.44140625" style="3"/>
    <col min="10472" max="10472" width="35.88671875" style="3" customWidth="1"/>
    <col min="10473" max="10473" width="11.88671875" style="3" customWidth="1"/>
    <col min="10474" max="10474" width="9.88671875" style="3" customWidth="1"/>
    <col min="10475" max="10475" width="7.88671875" style="3" customWidth="1"/>
    <col min="10476" max="10476" width="10.109375" style="3" customWidth="1"/>
    <col min="10477" max="10477" width="9.5546875" style="3" customWidth="1"/>
    <col min="10478" max="10478" width="8.33203125" style="3" customWidth="1"/>
    <col min="10479" max="10479" width="11.109375" style="3" customWidth="1"/>
    <col min="10480" max="10480" width="8.44140625" style="3" customWidth="1"/>
    <col min="10481" max="10481" width="9.6640625" style="3" customWidth="1"/>
    <col min="10482" max="10482" width="12.33203125" style="3" customWidth="1"/>
    <col min="10483" max="10483" width="8.5546875" style="3" customWidth="1"/>
    <col min="10484" max="10484" width="8.88671875" style="3" customWidth="1"/>
    <col min="10485" max="10485" width="9.109375" style="3" customWidth="1"/>
    <col min="10486" max="10486" width="8.5546875" style="3" customWidth="1"/>
    <col min="10487" max="10488" width="8.33203125" style="3" customWidth="1"/>
    <col min="10489" max="10489" width="9.33203125" style="3" customWidth="1"/>
    <col min="10490" max="10490" width="8" style="3" customWidth="1"/>
    <col min="10491" max="10491" width="7.6640625" style="3" customWidth="1"/>
    <col min="10492" max="10492" width="8.109375" style="3" customWidth="1"/>
    <col min="10493" max="10496" width="7.6640625" style="3" customWidth="1"/>
    <col min="10497" max="10497" width="11.88671875" style="3" customWidth="1"/>
    <col min="10498" max="10498" width="12" style="3" customWidth="1"/>
    <col min="10499" max="10499" width="9.44140625" style="3" customWidth="1"/>
    <col min="10500" max="10727" width="14.44140625" style="3"/>
    <col min="10728" max="10728" width="35.88671875" style="3" customWidth="1"/>
    <col min="10729" max="10729" width="11.88671875" style="3" customWidth="1"/>
    <col min="10730" max="10730" width="9.88671875" style="3" customWidth="1"/>
    <col min="10731" max="10731" width="7.88671875" style="3" customWidth="1"/>
    <col min="10732" max="10732" width="10.109375" style="3" customWidth="1"/>
    <col min="10733" max="10733" width="9.5546875" style="3" customWidth="1"/>
    <col min="10734" max="10734" width="8.33203125" style="3" customWidth="1"/>
    <col min="10735" max="10735" width="11.109375" style="3" customWidth="1"/>
    <col min="10736" max="10736" width="8.44140625" style="3" customWidth="1"/>
    <col min="10737" max="10737" width="9.6640625" style="3" customWidth="1"/>
    <col min="10738" max="10738" width="12.33203125" style="3" customWidth="1"/>
    <col min="10739" max="10739" width="8.5546875" style="3" customWidth="1"/>
    <col min="10740" max="10740" width="8.88671875" style="3" customWidth="1"/>
    <col min="10741" max="10741" width="9.109375" style="3" customWidth="1"/>
    <col min="10742" max="10742" width="8.5546875" style="3" customWidth="1"/>
    <col min="10743" max="10744" width="8.33203125" style="3" customWidth="1"/>
    <col min="10745" max="10745" width="9.33203125" style="3" customWidth="1"/>
    <col min="10746" max="10746" width="8" style="3" customWidth="1"/>
    <col min="10747" max="10747" width="7.6640625" style="3" customWidth="1"/>
    <col min="10748" max="10748" width="8.109375" style="3" customWidth="1"/>
    <col min="10749" max="10752" width="7.6640625" style="3" customWidth="1"/>
    <col min="10753" max="10753" width="11.88671875" style="3" customWidth="1"/>
    <col min="10754" max="10754" width="12" style="3" customWidth="1"/>
    <col min="10755" max="10755" width="9.44140625" style="3" customWidth="1"/>
    <col min="10756" max="10983" width="14.44140625" style="3"/>
    <col min="10984" max="10984" width="35.88671875" style="3" customWidth="1"/>
    <col min="10985" max="10985" width="11.88671875" style="3" customWidth="1"/>
    <col min="10986" max="10986" width="9.88671875" style="3" customWidth="1"/>
    <col min="10987" max="10987" width="7.88671875" style="3" customWidth="1"/>
    <col min="10988" max="10988" width="10.109375" style="3" customWidth="1"/>
    <col min="10989" max="10989" width="9.5546875" style="3" customWidth="1"/>
    <col min="10990" max="10990" width="8.33203125" style="3" customWidth="1"/>
    <col min="10991" max="10991" width="11.109375" style="3" customWidth="1"/>
    <col min="10992" max="10992" width="8.44140625" style="3" customWidth="1"/>
    <col min="10993" max="10993" width="9.6640625" style="3" customWidth="1"/>
    <col min="10994" max="10994" width="12.33203125" style="3" customWidth="1"/>
    <col min="10995" max="10995" width="8.5546875" style="3" customWidth="1"/>
    <col min="10996" max="10996" width="8.88671875" style="3" customWidth="1"/>
    <col min="10997" max="10997" width="9.109375" style="3" customWidth="1"/>
    <col min="10998" max="10998" width="8.5546875" style="3" customWidth="1"/>
    <col min="10999" max="11000" width="8.33203125" style="3" customWidth="1"/>
    <col min="11001" max="11001" width="9.33203125" style="3" customWidth="1"/>
    <col min="11002" max="11002" width="8" style="3" customWidth="1"/>
    <col min="11003" max="11003" width="7.6640625" style="3" customWidth="1"/>
    <col min="11004" max="11004" width="8.109375" style="3" customWidth="1"/>
    <col min="11005" max="11008" width="7.6640625" style="3" customWidth="1"/>
    <col min="11009" max="11009" width="11.88671875" style="3" customWidth="1"/>
    <col min="11010" max="11010" width="12" style="3" customWidth="1"/>
    <col min="11011" max="11011" width="9.44140625" style="3" customWidth="1"/>
    <col min="11012" max="11239" width="14.44140625" style="3"/>
    <col min="11240" max="11240" width="35.88671875" style="3" customWidth="1"/>
    <col min="11241" max="11241" width="11.88671875" style="3" customWidth="1"/>
    <col min="11242" max="11242" width="9.88671875" style="3" customWidth="1"/>
    <col min="11243" max="11243" width="7.88671875" style="3" customWidth="1"/>
    <col min="11244" max="11244" width="10.109375" style="3" customWidth="1"/>
    <col min="11245" max="11245" width="9.5546875" style="3" customWidth="1"/>
    <col min="11246" max="11246" width="8.33203125" style="3" customWidth="1"/>
    <col min="11247" max="11247" width="11.109375" style="3" customWidth="1"/>
    <col min="11248" max="11248" width="8.44140625" style="3" customWidth="1"/>
    <col min="11249" max="11249" width="9.6640625" style="3" customWidth="1"/>
    <col min="11250" max="11250" width="12.33203125" style="3" customWidth="1"/>
    <col min="11251" max="11251" width="8.5546875" style="3" customWidth="1"/>
    <col min="11252" max="11252" width="8.88671875" style="3" customWidth="1"/>
    <col min="11253" max="11253" width="9.109375" style="3" customWidth="1"/>
    <col min="11254" max="11254" width="8.5546875" style="3" customWidth="1"/>
    <col min="11255" max="11256" width="8.33203125" style="3" customWidth="1"/>
    <col min="11257" max="11257" width="9.33203125" style="3" customWidth="1"/>
    <col min="11258" max="11258" width="8" style="3" customWidth="1"/>
    <col min="11259" max="11259" width="7.6640625" style="3" customWidth="1"/>
    <col min="11260" max="11260" width="8.109375" style="3" customWidth="1"/>
    <col min="11261" max="11264" width="7.6640625" style="3" customWidth="1"/>
    <col min="11265" max="11265" width="11.88671875" style="3" customWidth="1"/>
    <col min="11266" max="11266" width="12" style="3" customWidth="1"/>
    <col min="11267" max="11267" width="9.44140625" style="3" customWidth="1"/>
    <col min="11268" max="11495" width="14.44140625" style="3"/>
    <col min="11496" max="11496" width="35.88671875" style="3" customWidth="1"/>
    <col min="11497" max="11497" width="11.88671875" style="3" customWidth="1"/>
    <col min="11498" max="11498" width="9.88671875" style="3" customWidth="1"/>
    <col min="11499" max="11499" width="7.88671875" style="3" customWidth="1"/>
    <col min="11500" max="11500" width="10.109375" style="3" customWidth="1"/>
    <col min="11501" max="11501" width="9.5546875" style="3" customWidth="1"/>
    <col min="11502" max="11502" width="8.33203125" style="3" customWidth="1"/>
    <col min="11503" max="11503" width="11.109375" style="3" customWidth="1"/>
    <col min="11504" max="11504" width="8.44140625" style="3" customWidth="1"/>
    <col min="11505" max="11505" width="9.6640625" style="3" customWidth="1"/>
    <col min="11506" max="11506" width="12.33203125" style="3" customWidth="1"/>
    <col min="11507" max="11507" width="8.5546875" style="3" customWidth="1"/>
    <col min="11508" max="11508" width="8.88671875" style="3" customWidth="1"/>
    <col min="11509" max="11509" width="9.109375" style="3" customWidth="1"/>
    <col min="11510" max="11510" width="8.5546875" style="3" customWidth="1"/>
    <col min="11511" max="11512" width="8.33203125" style="3" customWidth="1"/>
    <col min="11513" max="11513" width="9.33203125" style="3" customWidth="1"/>
    <col min="11514" max="11514" width="8" style="3" customWidth="1"/>
    <col min="11515" max="11515" width="7.6640625" style="3" customWidth="1"/>
    <col min="11516" max="11516" width="8.109375" style="3" customWidth="1"/>
    <col min="11517" max="11520" width="7.6640625" style="3" customWidth="1"/>
    <col min="11521" max="11521" width="11.88671875" style="3" customWidth="1"/>
    <col min="11522" max="11522" width="12" style="3" customWidth="1"/>
    <col min="11523" max="11523" width="9.44140625" style="3" customWidth="1"/>
    <col min="11524" max="11751" width="14.44140625" style="3"/>
    <col min="11752" max="11752" width="35.88671875" style="3" customWidth="1"/>
    <col min="11753" max="11753" width="11.88671875" style="3" customWidth="1"/>
    <col min="11754" max="11754" width="9.88671875" style="3" customWidth="1"/>
    <col min="11755" max="11755" width="7.88671875" style="3" customWidth="1"/>
    <col min="11756" max="11756" width="10.109375" style="3" customWidth="1"/>
    <col min="11757" max="11757" width="9.5546875" style="3" customWidth="1"/>
    <col min="11758" max="11758" width="8.33203125" style="3" customWidth="1"/>
    <col min="11759" max="11759" width="11.109375" style="3" customWidth="1"/>
    <col min="11760" max="11760" width="8.44140625" style="3" customWidth="1"/>
    <col min="11761" max="11761" width="9.6640625" style="3" customWidth="1"/>
    <col min="11762" max="11762" width="12.33203125" style="3" customWidth="1"/>
    <col min="11763" max="11763" width="8.5546875" style="3" customWidth="1"/>
    <col min="11764" max="11764" width="8.88671875" style="3" customWidth="1"/>
    <col min="11765" max="11765" width="9.109375" style="3" customWidth="1"/>
    <col min="11766" max="11766" width="8.5546875" style="3" customWidth="1"/>
    <col min="11767" max="11768" width="8.33203125" style="3" customWidth="1"/>
    <col min="11769" max="11769" width="9.33203125" style="3" customWidth="1"/>
    <col min="11770" max="11770" width="8" style="3" customWidth="1"/>
    <col min="11771" max="11771" width="7.6640625" style="3" customWidth="1"/>
    <col min="11772" max="11772" width="8.109375" style="3" customWidth="1"/>
    <col min="11773" max="11776" width="7.6640625" style="3" customWidth="1"/>
    <col min="11777" max="11777" width="11.88671875" style="3" customWidth="1"/>
    <col min="11778" max="11778" width="12" style="3" customWidth="1"/>
    <col min="11779" max="11779" width="9.44140625" style="3" customWidth="1"/>
    <col min="11780" max="12007" width="14.44140625" style="3"/>
    <col min="12008" max="12008" width="35.88671875" style="3" customWidth="1"/>
    <col min="12009" max="12009" width="11.88671875" style="3" customWidth="1"/>
    <col min="12010" max="12010" width="9.88671875" style="3" customWidth="1"/>
    <col min="12011" max="12011" width="7.88671875" style="3" customWidth="1"/>
    <col min="12012" max="12012" width="10.109375" style="3" customWidth="1"/>
    <col min="12013" max="12013" width="9.5546875" style="3" customWidth="1"/>
    <col min="12014" max="12014" width="8.33203125" style="3" customWidth="1"/>
    <col min="12015" max="12015" width="11.109375" style="3" customWidth="1"/>
    <col min="12016" max="12016" width="8.44140625" style="3" customWidth="1"/>
    <col min="12017" max="12017" width="9.6640625" style="3" customWidth="1"/>
    <col min="12018" max="12018" width="12.33203125" style="3" customWidth="1"/>
    <col min="12019" max="12019" width="8.5546875" style="3" customWidth="1"/>
    <col min="12020" max="12020" width="8.88671875" style="3" customWidth="1"/>
    <col min="12021" max="12021" width="9.109375" style="3" customWidth="1"/>
    <col min="12022" max="12022" width="8.5546875" style="3" customWidth="1"/>
    <col min="12023" max="12024" width="8.33203125" style="3" customWidth="1"/>
    <col min="12025" max="12025" width="9.33203125" style="3" customWidth="1"/>
    <col min="12026" max="12026" width="8" style="3" customWidth="1"/>
    <col min="12027" max="12027" width="7.6640625" style="3" customWidth="1"/>
    <col min="12028" max="12028" width="8.109375" style="3" customWidth="1"/>
    <col min="12029" max="12032" width="7.6640625" style="3" customWidth="1"/>
    <col min="12033" max="12033" width="11.88671875" style="3" customWidth="1"/>
    <col min="12034" max="12034" width="12" style="3" customWidth="1"/>
    <col min="12035" max="12035" width="9.44140625" style="3" customWidth="1"/>
    <col min="12036" max="12263" width="14.44140625" style="3"/>
    <col min="12264" max="12264" width="35.88671875" style="3" customWidth="1"/>
    <col min="12265" max="12265" width="11.88671875" style="3" customWidth="1"/>
    <col min="12266" max="12266" width="9.88671875" style="3" customWidth="1"/>
    <col min="12267" max="12267" width="7.88671875" style="3" customWidth="1"/>
    <col min="12268" max="12268" width="10.109375" style="3" customWidth="1"/>
    <col min="12269" max="12269" width="9.5546875" style="3" customWidth="1"/>
    <col min="12270" max="12270" width="8.33203125" style="3" customWidth="1"/>
    <col min="12271" max="12271" width="11.109375" style="3" customWidth="1"/>
    <col min="12272" max="12272" width="8.44140625" style="3" customWidth="1"/>
    <col min="12273" max="12273" width="9.6640625" style="3" customWidth="1"/>
    <col min="12274" max="12274" width="12.33203125" style="3" customWidth="1"/>
    <col min="12275" max="12275" width="8.5546875" style="3" customWidth="1"/>
    <col min="12276" max="12276" width="8.88671875" style="3" customWidth="1"/>
    <col min="12277" max="12277" width="9.109375" style="3" customWidth="1"/>
    <col min="12278" max="12278" width="8.5546875" style="3" customWidth="1"/>
    <col min="12279" max="12280" width="8.33203125" style="3" customWidth="1"/>
    <col min="12281" max="12281" width="9.33203125" style="3" customWidth="1"/>
    <col min="12282" max="12282" width="8" style="3" customWidth="1"/>
    <col min="12283" max="12283" width="7.6640625" style="3" customWidth="1"/>
    <col min="12284" max="12284" width="8.109375" style="3" customWidth="1"/>
    <col min="12285" max="12288" width="7.6640625" style="3" customWidth="1"/>
    <col min="12289" max="12289" width="11.88671875" style="3" customWidth="1"/>
    <col min="12290" max="12290" width="12" style="3" customWidth="1"/>
    <col min="12291" max="12291" width="9.44140625" style="3" customWidth="1"/>
    <col min="12292" max="12519" width="14.44140625" style="3"/>
    <col min="12520" max="12520" width="35.88671875" style="3" customWidth="1"/>
    <col min="12521" max="12521" width="11.88671875" style="3" customWidth="1"/>
    <col min="12522" max="12522" width="9.88671875" style="3" customWidth="1"/>
    <col min="12523" max="12523" width="7.88671875" style="3" customWidth="1"/>
    <col min="12524" max="12524" width="10.109375" style="3" customWidth="1"/>
    <col min="12525" max="12525" width="9.5546875" style="3" customWidth="1"/>
    <col min="12526" max="12526" width="8.33203125" style="3" customWidth="1"/>
    <col min="12527" max="12527" width="11.109375" style="3" customWidth="1"/>
    <col min="12528" max="12528" width="8.44140625" style="3" customWidth="1"/>
    <col min="12529" max="12529" width="9.6640625" style="3" customWidth="1"/>
    <col min="12530" max="12530" width="12.33203125" style="3" customWidth="1"/>
    <col min="12531" max="12531" width="8.5546875" style="3" customWidth="1"/>
    <col min="12532" max="12532" width="8.88671875" style="3" customWidth="1"/>
    <col min="12533" max="12533" width="9.109375" style="3" customWidth="1"/>
    <col min="12534" max="12534" width="8.5546875" style="3" customWidth="1"/>
    <col min="12535" max="12536" width="8.33203125" style="3" customWidth="1"/>
    <col min="12537" max="12537" width="9.33203125" style="3" customWidth="1"/>
    <col min="12538" max="12538" width="8" style="3" customWidth="1"/>
    <col min="12539" max="12539" width="7.6640625" style="3" customWidth="1"/>
    <col min="12540" max="12540" width="8.109375" style="3" customWidth="1"/>
    <col min="12541" max="12544" width="7.6640625" style="3" customWidth="1"/>
    <col min="12545" max="12545" width="11.88671875" style="3" customWidth="1"/>
    <col min="12546" max="12546" width="12" style="3" customWidth="1"/>
    <col min="12547" max="12547" width="9.44140625" style="3" customWidth="1"/>
    <col min="12548" max="12775" width="14.44140625" style="3"/>
    <col min="12776" max="12776" width="35.88671875" style="3" customWidth="1"/>
    <col min="12777" max="12777" width="11.88671875" style="3" customWidth="1"/>
    <col min="12778" max="12778" width="9.88671875" style="3" customWidth="1"/>
    <col min="12779" max="12779" width="7.88671875" style="3" customWidth="1"/>
    <col min="12780" max="12780" width="10.109375" style="3" customWidth="1"/>
    <col min="12781" max="12781" width="9.5546875" style="3" customWidth="1"/>
    <col min="12782" max="12782" width="8.33203125" style="3" customWidth="1"/>
    <col min="12783" max="12783" width="11.109375" style="3" customWidth="1"/>
    <col min="12784" max="12784" width="8.44140625" style="3" customWidth="1"/>
    <col min="12785" max="12785" width="9.6640625" style="3" customWidth="1"/>
    <col min="12786" max="12786" width="12.33203125" style="3" customWidth="1"/>
    <col min="12787" max="12787" width="8.5546875" style="3" customWidth="1"/>
    <col min="12788" max="12788" width="8.88671875" style="3" customWidth="1"/>
    <col min="12789" max="12789" width="9.109375" style="3" customWidth="1"/>
    <col min="12790" max="12790" width="8.5546875" style="3" customWidth="1"/>
    <col min="12791" max="12792" width="8.33203125" style="3" customWidth="1"/>
    <col min="12793" max="12793" width="9.33203125" style="3" customWidth="1"/>
    <col min="12794" max="12794" width="8" style="3" customWidth="1"/>
    <col min="12795" max="12795" width="7.6640625" style="3" customWidth="1"/>
    <col min="12796" max="12796" width="8.109375" style="3" customWidth="1"/>
    <col min="12797" max="12800" width="7.6640625" style="3" customWidth="1"/>
    <col min="12801" max="12801" width="11.88671875" style="3" customWidth="1"/>
    <col min="12802" max="12802" width="12" style="3" customWidth="1"/>
    <col min="12803" max="12803" width="9.44140625" style="3" customWidth="1"/>
    <col min="12804" max="13031" width="14.44140625" style="3"/>
    <col min="13032" max="13032" width="35.88671875" style="3" customWidth="1"/>
    <col min="13033" max="13033" width="11.88671875" style="3" customWidth="1"/>
    <col min="13034" max="13034" width="9.88671875" style="3" customWidth="1"/>
    <col min="13035" max="13035" width="7.88671875" style="3" customWidth="1"/>
    <col min="13036" max="13036" width="10.109375" style="3" customWidth="1"/>
    <col min="13037" max="13037" width="9.5546875" style="3" customWidth="1"/>
    <col min="13038" max="13038" width="8.33203125" style="3" customWidth="1"/>
    <col min="13039" max="13039" width="11.109375" style="3" customWidth="1"/>
    <col min="13040" max="13040" width="8.44140625" style="3" customWidth="1"/>
    <col min="13041" max="13041" width="9.6640625" style="3" customWidth="1"/>
    <col min="13042" max="13042" width="12.33203125" style="3" customWidth="1"/>
    <col min="13043" max="13043" width="8.5546875" style="3" customWidth="1"/>
    <col min="13044" max="13044" width="8.88671875" style="3" customWidth="1"/>
    <col min="13045" max="13045" width="9.109375" style="3" customWidth="1"/>
    <col min="13046" max="13046" width="8.5546875" style="3" customWidth="1"/>
    <col min="13047" max="13048" width="8.33203125" style="3" customWidth="1"/>
    <col min="13049" max="13049" width="9.33203125" style="3" customWidth="1"/>
    <col min="13050" max="13050" width="8" style="3" customWidth="1"/>
    <col min="13051" max="13051" width="7.6640625" style="3" customWidth="1"/>
    <col min="13052" max="13052" width="8.109375" style="3" customWidth="1"/>
    <col min="13053" max="13056" width="7.6640625" style="3" customWidth="1"/>
    <col min="13057" max="13057" width="11.88671875" style="3" customWidth="1"/>
    <col min="13058" max="13058" width="12" style="3" customWidth="1"/>
    <col min="13059" max="13059" width="9.44140625" style="3" customWidth="1"/>
    <col min="13060" max="13287" width="14.44140625" style="3"/>
    <col min="13288" max="13288" width="35.88671875" style="3" customWidth="1"/>
    <col min="13289" max="13289" width="11.88671875" style="3" customWidth="1"/>
    <col min="13290" max="13290" width="9.88671875" style="3" customWidth="1"/>
    <col min="13291" max="13291" width="7.88671875" style="3" customWidth="1"/>
    <col min="13292" max="13292" width="10.109375" style="3" customWidth="1"/>
    <col min="13293" max="13293" width="9.5546875" style="3" customWidth="1"/>
    <col min="13294" max="13294" width="8.33203125" style="3" customWidth="1"/>
    <col min="13295" max="13295" width="11.109375" style="3" customWidth="1"/>
    <col min="13296" max="13296" width="8.44140625" style="3" customWidth="1"/>
    <col min="13297" max="13297" width="9.6640625" style="3" customWidth="1"/>
    <col min="13298" max="13298" width="12.33203125" style="3" customWidth="1"/>
    <col min="13299" max="13299" width="8.5546875" style="3" customWidth="1"/>
    <col min="13300" max="13300" width="8.88671875" style="3" customWidth="1"/>
    <col min="13301" max="13301" width="9.109375" style="3" customWidth="1"/>
    <col min="13302" max="13302" width="8.5546875" style="3" customWidth="1"/>
    <col min="13303" max="13304" width="8.33203125" style="3" customWidth="1"/>
    <col min="13305" max="13305" width="9.33203125" style="3" customWidth="1"/>
    <col min="13306" max="13306" width="8" style="3" customWidth="1"/>
    <col min="13307" max="13307" width="7.6640625" style="3" customWidth="1"/>
    <col min="13308" max="13308" width="8.109375" style="3" customWidth="1"/>
    <col min="13309" max="13312" width="7.6640625" style="3" customWidth="1"/>
    <col min="13313" max="13313" width="11.88671875" style="3" customWidth="1"/>
    <col min="13314" max="13314" width="12" style="3" customWidth="1"/>
    <col min="13315" max="13315" width="9.44140625" style="3" customWidth="1"/>
    <col min="13316" max="13543" width="14.44140625" style="3"/>
    <col min="13544" max="13544" width="35.88671875" style="3" customWidth="1"/>
    <col min="13545" max="13545" width="11.88671875" style="3" customWidth="1"/>
    <col min="13546" max="13546" width="9.88671875" style="3" customWidth="1"/>
    <col min="13547" max="13547" width="7.88671875" style="3" customWidth="1"/>
    <col min="13548" max="13548" width="10.109375" style="3" customWidth="1"/>
    <col min="13549" max="13549" width="9.5546875" style="3" customWidth="1"/>
    <col min="13550" max="13550" width="8.33203125" style="3" customWidth="1"/>
    <col min="13551" max="13551" width="11.109375" style="3" customWidth="1"/>
    <col min="13552" max="13552" width="8.44140625" style="3" customWidth="1"/>
    <col min="13553" max="13553" width="9.6640625" style="3" customWidth="1"/>
    <col min="13554" max="13554" width="12.33203125" style="3" customWidth="1"/>
    <col min="13555" max="13555" width="8.5546875" style="3" customWidth="1"/>
    <col min="13556" max="13556" width="8.88671875" style="3" customWidth="1"/>
    <col min="13557" max="13557" width="9.109375" style="3" customWidth="1"/>
    <col min="13558" max="13558" width="8.5546875" style="3" customWidth="1"/>
    <col min="13559" max="13560" width="8.33203125" style="3" customWidth="1"/>
    <col min="13561" max="13561" width="9.33203125" style="3" customWidth="1"/>
    <col min="13562" max="13562" width="8" style="3" customWidth="1"/>
    <col min="13563" max="13563" width="7.6640625" style="3" customWidth="1"/>
    <col min="13564" max="13564" width="8.109375" style="3" customWidth="1"/>
    <col min="13565" max="13568" width="7.6640625" style="3" customWidth="1"/>
    <col min="13569" max="13569" width="11.88671875" style="3" customWidth="1"/>
    <col min="13570" max="13570" width="12" style="3" customWidth="1"/>
    <col min="13571" max="13571" width="9.44140625" style="3" customWidth="1"/>
    <col min="13572" max="13799" width="14.44140625" style="3"/>
    <col min="13800" max="13800" width="35.88671875" style="3" customWidth="1"/>
    <col min="13801" max="13801" width="11.88671875" style="3" customWidth="1"/>
    <col min="13802" max="13802" width="9.88671875" style="3" customWidth="1"/>
    <col min="13803" max="13803" width="7.88671875" style="3" customWidth="1"/>
    <col min="13804" max="13804" width="10.109375" style="3" customWidth="1"/>
    <col min="13805" max="13805" width="9.5546875" style="3" customWidth="1"/>
    <col min="13806" max="13806" width="8.33203125" style="3" customWidth="1"/>
    <col min="13807" max="13807" width="11.109375" style="3" customWidth="1"/>
    <col min="13808" max="13808" width="8.44140625" style="3" customWidth="1"/>
    <col min="13809" max="13809" width="9.6640625" style="3" customWidth="1"/>
    <col min="13810" max="13810" width="12.33203125" style="3" customWidth="1"/>
    <col min="13811" max="13811" width="8.5546875" style="3" customWidth="1"/>
    <col min="13812" max="13812" width="8.88671875" style="3" customWidth="1"/>
    <col min="13813" max="13813" width="9.109375" style="3" customWidth="1"/>
    <col min="13814" max="13814" width="8.5546875" style="3" customWidth="1"/>
    <col min="13815" max="13816" width="8.33203125" style="3" customWidth="1"/>
    <col min="13817" max="13817" width="9.33203125" style="3" customWidth="1"/>
    <col min="13818" max="13818" width="8" style="3" customWidth="1"/>
    <col min="13819" max="13819" width="7.6640625" style="3" customWidth="1"/>
    <col min="13820" max="13820" width="8.109375" style="3" customWidth="1"/>
    <col min="13821" max="13824" width="7.6640625" style="3" customWidth="1"/>
    <col min="13825" max="13825" width="11.88671875" style="3" customWidth="1"/>
    <col min="13826" max="13826" width="12" style="3" customWidth="1"/>
    <col min="13827" max="13827" width="9.44140625" style="3" customWidth="1"/>
    <col min="13828" max="14055" width="14.44140625" style="3"/>
    <col min="14056" max="14056" width="35.88671875" style="3" customWidth="1"/>
    <col min="14057" max="14057" width="11.88671875" style="3" customWidth="1"/>
    <col min="14058" max="14058" width="9.88671875" style="3" customWidth="1"/>
    <col min="14059" max="14059" width="7.88671875" style="3" customWidth="1"/>
    <col min="14060" max="14060" width="10.109375" style="3" customWidth="1"/>
    <col min="14061" max="14061" width="9.5546875" style="3" customWidth="1"/>
    <col min="14062" max="14062" width="8.33203125" style="3" customWidth="1"/>
    <col min="14063" max="14063" width="11.109375" style="3" customWidth="1"/>
    <col min="14064" max="14064" width="8.44140625" style="3" customWidth="1"/>
    <col min="14065" max="14065" width="9.6640625" style="3" customWidth="1"/>
    <col min="14066" max="14066" width="12.33203125" style="3" customWidth="1"/>
    <col min="14067" max="14067" width="8.5546875" style="3" customWidth="1"/>
    <col min="14068" max="14068" width="8.88671875" style="3" customWidth="1"/>
    <col min="14069" max="14069" width="9.109375" style="3" customWidth="1"/>
    <col min="14070" max="14070" width="8.5546875" style="3" customWidth="1"/>
    <col min="14071" max="14072" width="8.33203125" style="3" customWidth="1"/>
    <col min="14073" max="14073" width="9.33203125" style="3" customWidth="1"/>
    <col min="14074" max="14074" width="8" style="3" customWidth="1"/>
    <col min="14075" max="14075" width="7.6640625" style="3" customWidth="1"/>
    <col min="14076" max="14076" width="8.109375" style="3" customWidth="1"/>
    <col min="14077" max="14080" width="7.6640625" style="3" customWidth="1"/>
    <col min="14081" max="14081" width="11.88671875" style="3" customWidth="1"/>
    <col min="14082" max="14082" width="12" style="3" customWidth="1"/>
    <col min="14083" max="14083" width="9.44140625" style="3" customWidth="1"/>
    <col min="14084" max="14311" width="14.44140625" style="3"/>
    <col min="14312" max="14312" width="35.88671875" style="3" customWidth="1"/>
    <col min="14313" max="14313" width="11.88671875" style="3" customWidth="1"/>
    <col min="14314" max="14314" width="9.88671875" style="3" customWidth="1"/>
    <col min="14315" max="14315" width="7.88671875" style="3" customWidth="1"/>
    <col min="14316" max="14316" width="10.109375" style="3" customWidth="1"/>
    <col min="14317" max="14317" width="9.5546875" style="3" customWidth="1"/>
    <col min="14318" max="14318" width="8.33203125" style="3" customWidth="1"/>
    <col min="14319" max="14319" width="11.109375" style="3" customWidth="1"/>
    <col min="14320" max="14320" width="8.44140625" style="3" customWidth="1"/>
    <col min="14321" max="14321" width="9.6640625" style="3" customWidth="1"/>
    <col min="14322" max="14322" width="12.33203125" style="3" customWidth="1"/>
    <col min="14323" max="14323" width="8.5546875" style="3" customWidth="1"/>
    <col min="14324" max="14324" width="8.88671875" style="3" customWidth="1"/>
    <col min="14325" max="14325" width="9.109375" style="3" customWidth="1"/>
    <col min="14326" max="14326" width="8.5546875" style="3" customWidth="1"/>
    <col min="14327" max="14328" width="8.33203125" style="3" customWidth="1"/>
    <col min="14329" max="14329" width="9.33203125" style="3" customWidth="1"/>
    <col min="14330" max="14330" width="8" style="3" customWidth="1"/>
    <col min="14331" max="14331" width="7.6640625" style="3" customWidth="1"/>
    <col min="14332" max="14332" width="8.109375" style="3" customWidth="1"/>
    <col min="14333" max="14336" width="7.6640625" style="3" customWidth="1"/>
    <col min="14337" max="14337" width="11.88671875" style="3" customWidth="1"/>
    <col min="14338" max="14338" width="12" style="3" customWidth="1"/>
    <col min="14339" max="14339" width="9.44140625" style="3" customWidth="1"/>
    <col min="14340" max="14567" width="14.44140625" style="3"/>
    <col min="14568" max="14568" width="35.88671875" style="3" customWidth="1"/>
    <col min="14569" max="14569" width="11.88671875" style="3" customWidth="1"/>
    <col min="14570" max="14570" width="9.88671875" style="3" customWidth="1"/>
    <col min="14571" max="14571" width="7.88671875" style="3" customWidth="1"/>
    <col min="14572" max="14572" width="10.109375" style="3" customWidth="1"/>
    <col min="14573" max="14573" width="9.5546875" style="3" customWidth="1"/>
    <col min="14574" max="14574" width="8.33203125" style="3" customWidth="1"/>
    <col min="14575" max="14575" width="11.109375" style="3" customWidth="1"/>
    <col min="14576" max="14576" width="8.44140625" style="3" customWidth="1"/>
    <col min="14577" max="14577" width="9.6640625" style="3" customWidth="1"/>
    <col min="14578" max="14578" width="12.33203125" style="3" customWidth="1"/>
    <col min="14579" max="14579" width="8.5546875" style="3" customWidth="1"/>
    <col min="14580" max="14580" width="8.88671875" style="3" customWidth="1"/>
    <col min="14581" max="14581" width="9.109375" style="3" customWidth="1"/>
    <col min="14582" max="14582" width="8.5546875" style="3" customWidth="1"/>
    <col min="14583" max="14584" width="8.33203125" style="3" customWidth="1"/>
    <col min="14585" max="14585" width="9.33203125" style="3" customWidth="1"/>
    <col min="14586" max="14586" width="8" style="3" customWidth="1"/>
    <col min="14587" max="14587" width="7.6640625" style="3" customWidth="1"/>
    <col min="14588" max="14588" width="8.109375" style="3" customWidth="1"/>
    <col min="14589" max="14592" width="7.6640625" style="3" customWidth="1"/>
    <col min="14593" max="14593" width="11.88671875" style="3" customWidth="1"/>
    <col min="14594" max="14594" width="12" style="3" customWidth="1"/>
    <col min="14595" max="14595" width="9.44140625" style="3" customWidth="1"/>
    <col min="14596" max="14823" width="14.44140625" style="3"/>
    <col min="14824" max="14824" width="35.88671875" style="3" customWidth="1"/>
    <col min="14825" max="14825" width="11.88671875" style="3" customWidth="1"/>
    <col min="14826" max="14826" width="9.88671875" style="3" customWidth="1"/>
    <col min="14827" max="14827" width="7.88671875" style="3" customWidth="1"/>
    <col min="14828" max="14828" width="10.109375" style="3" customWidth="1"/>
    <col min="14829" max="14829" width="9.5546875" style="3" customWidth="1"/>
    <col min="14830" max="14830" width="8.33203125" style="3" customWidth="1"/>
    <col min="14831" max="14831" width="11.109375" style="3" customWidth="1"/>
    <col min="14832" max="14832" width="8.44140625" style="3" customWidth="1"/>
    <col min="14833" max="14833" width="9.6640625" style="3" customWidth="1"/>
    <col min="14834" max="14834" width="12.33203125" style="3" customWidth="1"/>
    <col min="14835" max="14835" width="8.5546875" style="3" customWidth="1"/>
    <col min="14836" max="14836" width="8.88671875" style="3" customWidth="1"/>
    <col min="14837" max="14837" width="9.109375" style="3" customWidth="1"/>
    <col min="14838" max="14838" width="8.5546875" style="3" customWidth="1"/>
    <col min="14839" max="14840" width="8.33203125" style="3" customWidth="1"/>
    <col min="14841" max="14841" width="9.33203125" style="3" customWidth="1"/>
    <col min="14842" max="14842" width="8" style="3" customWidth="1"/>
    <col min="14843" max="14843" width="7.6640625" style="3" customWidth="1"/>
    <col min="14844" max="14844" width="8.109375" style="3" customWidth="1"/>
    <col min="14845" max="14848" width="7.6640625" style="3" customWidth="1"/>
    <col min="14849" max="14849" width="11.88671875" style="3" customWidth="1"/>
    <col min="14850" max="14850" width="12" style="3" customWidth="1"/>
    <col min="14851" max="14851" width="9.44140625" style="3" customWidth="1"/>
    <col min="14852" max="15079" width="14.44140625" style="3"/>
    <col min="15080" max="15080" width="35.88671875" style="3" customWidth="1"/>
    <col min="15081" max="15081" width="11.88671875" style="3" customWidth="1"/>
    <col min="15082" max="15082" width="9.88671875" style="3" customWidth="1"/>
    <col min="15083" max="15083" width="7.88671875" style="3" customWidth="1"/>
    <col min="15084" max="15084" width="10.109375" style="3" customWidth="1"/>
    <col min="15085" max="15085" width="9.5546875" style="3" customWidth="1"/>
    <col min="15086" max="15086" width="8.33203125" style="3" customWidth="1"/>
    <col min="15087" max="15087" width="11.109375" style="3" customWidth="1"/>
    <col min="15088" max="15088" width="8.44140625" style="3" customWidth="1"/>
    <col min="15089" max="15089" width="9.6640625" style="3" customWidth="1"/>
    <col min="15090" max="15090" width="12.33203125" style="3" customWidth="1"/>
    <col min="15091" max="15091" width="8.5546875" style="3" customWidth="1"/>
    <col min="15092" max="15092" width="8.88671875" style="3" customWidth="1"/>
    <col min="15093" max="15093" width="9.109375" style="3" customWidth="1"/>
    <col min="15094" max="15094" width="8.5546875" style="3" customWidth="1"/>
    <col min="15095" max="15096" width="8.33203125" style="3" customWidth="1"/>
    <col min="15097" max="15097" width="9.33203125" style="3" customWidth="1"/>
    <col min="15098" max="15098" width="8" style="3" customWidth="1"/>
    <col min="15099" max="15099" width="7.6640625" style="3" customWidth="1"/>
    <col min="15100" max="15100" width="8.109375" style="3" customWidth="1"/>
    <col min="15101" max="15104" width="7.6640625" style="3" customWidth="1"/>
    <col min="15105" max="15105" width="11.88671875" style="3" customWidth="1"/>
    <col min="15106" max="15106" width="12" style="3" customWidth="1"/>
    <col min="15107" max="15107" width="9.44140625" style="3" customWidth="1"/>
    <col min="15108" max="15335" width="14.44140625" style="3"/>
    <col min="15336" max="15336" width="35.88671875" style="3" customWidth="1"/>
    <col min="15337" max="15337" width="11.88671875" style="3" customWidth="1"/>
    <col min="15338" max="15338" width="9.88671875" style="3" customWidth="1"/>
    <col min="15339" max="15339" width="7.88671875" style="3" customWidth="1"/>
    <col min="15340" max="15340" width="10.109375" style="3" customWidth="1"/>
    <col min="15341" max="15341" width="9.5546875" style="3" customWidth="1"/>
    <col min="15342" max="15342" width="8.33203125" style="3" customWidth="1"/>
    <col min="15343" max="15343" width="11.109375" style="3" customWidth="1"/>
    <col min="15344" max="15344" width="8.44140625" style="3" customWidth="1"/>
    <col min="15345" max="15345" width="9.6640625" style="3" customWidth="1"/>
    <col min="15346" max="15346" width="12.33203125" style="3" customWidth="1"/>
    <col min="15347" max="15347" width="8.5546875" style="3" customWidth="1"/>
    <col min="15348" max="15348" width="8.88671875" style="3" customWidth="1"/>
    <col min="15349" max="15349" width="9.109375" style="3" customWidth="1"/>
    <col min="15350" max="15350" width="8.5546875" style="3" customWidth="1"/>
    <col min="15351" max="15352" width="8.33203125" style="3" customWidth="1"/>
    <col min="15353" max="15353" width="9.33203125" style="3" customWidth="1"/>
    <col min="15354" max="15354" width="8" style="3" customWidth="1"/>
    <col min="15355" max="15355" width="7.6640625" style="3" customWidth="1"/>
    <col min="15356" max="15356" width="8.109375" style="3" customWidth="1"/>
    <col min="15357" max="15360" width="7.6640625" style="3" customWidth="1"/>
    <col min="15361" max="15361" width="11.88671875" style="3" customWidth="1"/>
    <col min="15362" max="15362" width="12" style="3" customWidth="1"/>
    <col min="15363" max="15363" width="9.44140625" style="3" customWidth="1"/>
    <col min="15364" max="15591" width="14.44140625" style="3"/>
    <col min="15592" max="15592" width="35.88671875" style="3" customWidth="1"/>
    <col min="15593" max="15593" width="11.88671875" style="3" customWidth="1"/>
    <col min="15594" max="15594" width="9.88671875" style="3" customWidth="1"/>
    <col min="15595" max="15595" width="7.88671875" style="3" customWidth="1"/>
    <col min="15596" max="15596" width="10.109375" style="3" customWidth="1"/>
    <col min="15597" max="15597" width="9.5546875" style="3" customWidth="1"/>
    <col min="15598" max="15598" width="8.33203125" style="3" customWidth="1"/>
    <col min="15599" max="15599" width="11.109375" style="3" customWidth="1"/>
    <col min="15600" max="15600" width="8.44140625" style="3" customWidth="1"/>
    <col min="15601" max="15601" width="9.6640625" style="3" customWidth="1"/>
    <col min="15602" max="15602" width="12.33203125" style="3" customWidth="1"/>
    <col min="15603" max="15603" width="8.5546875" style="3" customWidth="1"/>
    <col min="15604" max="15604" width="8.88671875" style="3" customWidth="1"/>
    <col min="15605" max="15605" width="9.109375" style="3" customWidth="1"/>
    <col min="15606" max="15606" width="8.5546875" style="3" customWidth="1"/>
    <col min="15607" max="15608" width="8.33203125" style="3" customWidth="1"/>
    <col min="15609" max="15609" width="9.33203125" style="3" customWidth="1"/>
    <col min="15610" max="15610" width="8" style="3" customWidth="1"/>
    <col min="15611" max="15611" width="7.6640625" style="3" customWidth="1"/>
    <col min="15612" max="15612" width="8.109375" style="3" customWidth="1"/>
    <col min="15613" max="15616" width="7.6640625" style="3" customWidth="1"/>
    <col min="15617" max="15617" width="11.88671875" style="3" customWidth="1"/>
    <col min="15618" max="15618" width="12" style="3" customWidth="1"/>
    <col min="15619" max="15619" width="9.44140625" style="3" customWidth="1"/>
    <col min="15620" max="15847" width="14.44140625" style="3"/>
    <col min="15848" max="15848" width="35.88671875" style="3" customWidth="1"/>
    <col min="15849" max="15849" width="11.88671875" style="3" customWidth="1"/>
    <col min="15850" max="15850" width="9.88671875" style="3" customWidth="1"/>
    <col min="15851" max="15851" width="7.88671875" style="3" customWidth="1"/>
    <col min="15852" max="15852" width="10.109375" style="3" customWidth="1"/>
    <col min="15853" max="15853" width="9.5546875" style="3" customWidth="1"/>
    <col min="15854" max="15854" width="8.33203125" style="3" customWidth="1"/>
    <col min="15855" max="15855" width="11.109375" style="3" customWidth="1"/>
    <col min="15856" max="15856" width="8.44140625" style="3" customWidth="1"/>
    <col min="15857" max="15857" width="9.6640625" style="3" customWidth="1"/>
    <col min="15858" max="15858" width="12.33203125" style="3" customWidth="1"/>
    <col min="15859" max="15859" width="8.5546875" style="3" customWidth="1"/>
    <col min="15860" max="15860" width="8.88671875" style="3" customWidth="1"/>
    <col min="15861" max="15861" width="9.109375" style="3" customWidth="1"/>
    <col min="15862" max="15862" width="8.5546875" style="3" customWidth="1"/>
    <col min="15863" max="15864" width="8.33203125" style="3" customWidth="1"/>
    <col min="15865" max="15865" width="9.33203125" style="3" customWidth="1"/>
    <col min="15866" max="15866" width="8" style="3" customWidth="1"/>
    <col min="15867" max="15867" width="7.6640625" style="3" customWidth="1"/>
    <col min="15868" max="15868" width="8.109375" style="3" customWidth="1"/>
    <col min="15869" max="15872" width="7.6640625" style="3" customWidth="1"/>
    <col min="15873" max="15873" width="11.88671875" style="3" customWidth="1"/>
    <col min="15874" max="15874" width="12" style="3" customWidth="1"/>
    <col min="15875" max="15875" width="9.44140625" style="3" customWidth="1"/>
    <col min="15876" max="16103" width="14.44140625" style="3"/>
    <col min="16104" max="16104" width="35.88671875" style="3" customWidth="1"/>
    <col min="16105" max="16105" width="11.88671875" style="3" customWidth="1"/>
    <col min="16106" max="16106" width="9.88671875" style="3" customWidth="1"/>
    <col min="16107" max="16107" width="7.88671875" style="3" customWidth="1"/>
    <col min="16108" max="16108" width="10.109375" style="3" customWidth="1"/>
    <col min="16109" max="16109" width="9.5546875" style="3" customWidth="1"/>
    <col min="16110" max="16110" width="8.33203125" style="3" customWidth="1"/>
    <col min="16111" max="16111" width="11.109375" style="3" customWidth="1"/>
    <col min="16112" max="16112" width="8.44140625" style="3" customWidth="1"/>
    <col min="16113" max="16113" width="9.6640625" style="3" customWidth="1"/>
    <col min="16114" max="16114" width="12.33203125" style="3" customWidth="1"/>
    <col min="16115" max="16115" width="8.5546875" style="3" customWidth="1"/>
    <col min="16116" max="16116" width="8.88671875" style="3" customWidth="1"/>
    <col min="16117" max="16117" width="9.109375" style="3" customWidth="1"/>
    <col min="16118" max="16118" width="8.5546875" style="3" customWidth="1"/>
    <col min="16119" max="16120" width="8.33203125" style="3" customWidth="1"/>
    <col min="16121" max="16121" width="9.33203125" style="3" customWidth="1"/>
    <col min="16122" max="16122" width="8" style="3" customWidth="1"/>
    <col min="16123" max="16123" width="7.6640625" style="3" customWidth="1"/>
    <col min="16124" max="16124" width="8.109375" style="3" customWidth="1"/>
    <col min="16125" max="16128" width="7.6640625" style="3" customWidth="1"/>
    <col min="16129" max="16129" width="11.88671875" style="3" customWidth="1"/>
    <col min="16130" max="16130" width="12" style="3" customWidth="1"/>
    <col min="16131" max="16131" width="9.44140625" style="3" customWidth="1"/>
    <col min="16132" max="16384" width="14.44140625" style="3"/>
  </cols>
  <sheetData>
    <row r="1" spans="1:4" ht="34.5" customHeight="1" x14ac:dyDescent="0.35">
      <c r="A1" s="1"/>
      <c r="B1" s="1"/>
      <c r="C1" s="2"/>
      <c r="D1" s="3" t="s">
        <v>293</v>
      </c>
    </row>
    <row r="2" spans="1:4" ht="73.5" customHeight="1" x14ac:dyDescent="0.3">
      <c r="A2" s="430" t="s">
        <v>19</v>
      </c>
      <c r="B2" s="431"/>
      <c r="C2" s="431"/>
      <c r="D2" s="431"/>
    </row>
    <row r="3" spans="1:4" ht="24.75" customHeight="1" thickBot="1" x14ac:dyDescent="0.4">
      <c r="A3" s="1"/>
      <c r="B3" s="4"/>
      <c r="C3" s="5"/>
    </row>
    <row r="4" spans="1:4" ht="44.25" customHeight="1" x14ac:dyDescent="0.25">
      <c r="A4" s="422" t="s">
        <v>0</v>
      </c>
      <c r="B4" s="407" t="s">
        <v>20</v>
      </c>
      <c r="C4" s="434" t="s">
        <v>1</v>
      </c>
      <c r="D4" s="407" t="s">
        <v>2</v>
      </c>
    </row>
    <row r="5" spans="1:4" s="8" customFormat="1" ht="37.5" customHeight="1" x14ac:dyDescent="0.3">
      <c r="A5" s="432"/>
      <c r="B5" s="408"/>
      <c r="C5" s="415"/>
      <c r="D5" s="408"/>
    </row>
    <row r="6" spans="1:4" s="8" customFormat="1" ht="54.75" customHeight="1" thickBot="1" x14ac:dyDescent="0.35">
      <c r="A6" s="433"/>
      <c r="B6" s="423"/>
      <c r="C6" s="425"/>
      <c r="D6" s="423"/>
    </row>
    <row r="7" spans="1:4" s="8" customFormat="1" ht="18" thickBot="1" x14ac:dyDescent="0.35">
      <c r="A7" s="9">
        <v>1</v>
      </c>
      <c r="B7" s="10">
        <v>2</v>
      </c>
      <c r="C7" s="12">
        <v>3</v>
      </c>
      <c r="D7" s="11">
        <v>4</v>
      </c>
    </row>
    <row r="8" spans="1:4" ht="21" customHeight="1" thickBot="1" x14ac:dyDescent="0.35">
      <c r="A8" s="37" t="s">
        <v>5</v>
      </c>
      <c r="B8" s="36">
        <v>111</v>
      </c>
      <c r="C8" s="24">
        <v>37655.855855855858</v>
      </c>
      <c r="D8" s="38">
        <v>17.067721763459272</v>
      </c>
    </row>
    <row r="9" spans="1:4" ht="18.75" customHeight="1" x14ac:dyDescent="0.3">
      <c r="A9" s="35" t="s">
        <v>6</v>
      </c>
      <c r="B9" s="26"/>
      <c r="C9" s="31"/>
      <c r="D9" s="27"/>
    </row>
    <row r="10" spans="1:4" ht="59.25" customHeight="1" x14ac:dyDescent="0.3">
      <c r="A10" s="17" t="s">
        <v>7</v>
      </c>
      <c r="B10" s="28">
        <v>3</v>
      </c>
      <c r="C10" s="29">
        <v>121233.33333333333</v>
      </c>
      <c r="D10" s="30">
        <v>15.975820379965459</v>
      </c>
    </row>
    <row r="11" spans="1:4" ht="41.25" customHeight="1" x14ac:dyDescent="0.3">
      <c r="A11" s="17" t="s">
        <v>90</v>
      </c>
      <c r="B11" s="28">
        <v>34</v>
      </c>
      <c r="C11" s="31">
        <v>51831.372549019623</v>
      </c>
      <c r="D11" s="30">
        <v>19.488346827388188</v>
      </c>
    </row>
    <row r="12" spans="1:4" ht="37.5" customHeight="1" x14ac:dyDescent="0.3">
      <c r="A12" s="21" t="s">
        <v>14</v>
      </c>
      <c r="B12" s="28">
        <v>67</v>
      </c>
      <c r="C12" s="29">
        <v>28574.626865671635</v>
      </c>
      <c r="D12" s="30">
        <v>15.929165594717432</v>
      </c>
    </row>
    <row r="13" spans="1:4" ht="33.75" customHeight="1" x14ac:dyDescent="0.3">
      <c r="A13" s="21" t="s">
        <v>15</v>
      </c>
      <c r="B13" s="28">
        <v>4</v>
      </c>
      <c r="C13" s="29">
        <v>29483.333333333332</v>
      </c>
      <c r="D13" s="30">
        <v>8.5830212234706611</v>
      </c>
    </row>
    <row r="14" spans="1:4" ht="21.75" customHeight="1" thickBot="1" x14ac:dyDescent="0.35">
      <c r="A14" s="22" t="s">
        <v>17</v>
      </c>
      <c r="B14" s="32">
        <v>3</v>
      </c>
      <c r="C14" s="33">
        <v>7133.3333333333339</v>
      </c>
      <c r="D14" s="34">
        <v>0</v>
      </c>
    </row>
    <row r="15" spans="1:4" ht="15.75" customHeight="1" x14ac:dyDescent="0.25"/>
    <row r="16" spans="1:4" ht="15.75" customHeight="1" x14ac:dyDescent="0.25">
      <c r="A16" s="3" t="s">
        <v>18</v>
      </c>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sheetData>
  <mergeCells count="5">
    <mergeCell ref="A2:D2"/>
    <mergeCell ref="A4:A6"/>
    <mergeCell ref="B4:B6"/>
    <mergeCell ref="C4:C6"/>
    <mergeCell ref="D4:D6"/>
  </mergeCells>
  <pageMargins left="0.7" right="0.7" top="0.75" bottom="0.75" header="0.3" footer="0.3"/>
  <pageSetup paperSize="9" scale="90"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00"/>
  <sheetViews>
    <sheetView zoomScale="70" zoomScaleNormal="70" workbookViewId="0">
      <selection activeCell="D1" sqref="D1"/>
    </sheetView>
  </sheetViews>
  <sheetFormatPr defaultColWidth="14.44140625" defaultRowHeight="13.8" x14ac:dyDescent="0.25"/>
  <cols>
    <col min="1" max="1" width="44.44140625" style="3" customWidth="1"/>
    <col min="2" max="2" width="14.6640625" style="3" customWidth="1"/>
    <col min="3" max="4" width="13.6640625" style="6" customWidth="1"/>
    <col min="5" max="235" width="14.44140625" style="3"/>
    <col min="236" max="236" width="35.88671875" style="3" customWidth="1"/>
    <col min="237" max="237" width="11.88671875" style="3" customWidth="1"/>
    <col min="238" max="238" width="12.6640625" style="3" customWidth="1"/>
    <col min="239" max="239" width="11" style="3" customWidth="1"/>
    <col min="240" max="240" width="11.33203125" style="3" customWidth="1"/>
    <col min="241" max="241" width="15.33203125" style="3" customWidth="1"/>
    <col min="242" max="242" width="10.6640625" style="3" customWidth="1"/>
    <col min="243" max="243" width="11.88671875" style="3" customWidth="1"/>
    <col min="244" max="244" width="10.44140625" style="3" customWidth="1"/>
    <col min="245" max="245" width="12.88671875" style="3" customWidth="1"/>
    <col min="246" max="246" width="14.88671875" style="3" customWidth="1"/>
    <col min="247" max="247" width="10.88671875" style="3" customWidth="1"/>
    <col min="248" max="248" width="11.44140625" style="3" customWidth="1"/>
    <col min="249" max="249" width="11.5546875" style="3" customWidth="1"/>
    <col min="250" max="250" width="11.6640625" style="3" customWidth="1"/>
    <col min="251" max="251" width="10.88671875" style="3" customWidth="1"/>
    <col min="252" max="252" width="11.44140625" style="3" customWidth="1"/>
    <col min="253" max="253" width="14" style="3" customWidth="1"/>
    <col min="254" max="254" width="10.5546875" style="3" customWidth="1"/>
    <col min="255" max="255" width="10.88671875" style="3" customWidth="1"/>
    <col min="256" max="256" width="10.33203125" style="3" customWidth="1"/>
    <col min="257" max="258" width="11.6640625" style="3" customWidth="1"/>
    <col min="259" max="260" width="13.6640625" style="3" customWidth="1"/>
    <col min="261" max="491" width="14.44140625" style="3"/>
    <col min="492" max="492" width="35.88671875" style="3" customWidth="1"/>
    <col min="493" max="493" width="11.88671875" style="3" customWidth="1"/>
    <col min="494" max="494" width="12.6640625" style="3" customWidth="1"/>
    <col min="495" max="495" width="11" style="3" customWidth="1"/>
    <col min="496" max="496" width="11.33203125" style="3" customWidth="1"/>
    <col min="497" max="497" width="15.33203125" style="3" customWidth="1"/>
    <col min="498" max="498" width="10.6640625" style="3" customWidth="1"/>
    <col min="499" max="499" width="11.88671875" style="3" customWidth="1"/>
    <col min="500" max="500" width="10.44140625" style="3" customWidth="1"/>
    <col min="501" max="501" width="12.88671875" style="3" customWidth="1"/>
    <col min="502" max="502" width="14.88671875" style="3" customWidth="1"/>
    <col min="503" max="503" width="10.88671875" style="3" customWidth="1"/>
    <col min="504" max="504" width="11.44140625" style="3" customWidth="1"/>
    <col min="505" max="505" width="11.5546875" style="3" customWidth="1"/>
    <col min="506" max="506" width="11.6640625" style="3" customWidth="1"/>
    <col min="507" max="507" width="10.88671875" style="3" customWidth="1"/>
    <col min="508" max="508" width="11.44140625" style="3" customWidth="1"/>
    <col min="509" max="509" width="14" style="3" customWidth="1"/>
    <col min="510" max="510" width="10.5546875" style="3" customWidth="1"/>
    <col min="511" max="511" width="10.88671875" style="3" customWidth="1"/>
    <col min="512" max="512" width="10.33203125" style="3" customWidth="1"/>
    <col min="513" max="514" width="11.6640625" style="3" customWidth="1"/>
    <col min="515" max="516" width="13.6640625" style="3" customWidth="1"/>
    <col min="517" max="747" width="14.44140625" style="3"/>
    <col min="748" max="748" width="35.88671875" style="3" customWidth="1"/>
    <col min="749" max="749" width="11.88671875" style="3" customWidth="1"/>
    <col min="750" max="750" width="12.6640625" style="3" customWidth="1"/>
    <col min="751" max="751" width="11" style="3" customWidth="1"/>
    <col min="752" max="752" width="11.33203125" style="3" customWidth="1"/>
    <col min="753" max="753" width="15.33203125" style="3" customWidth="1"/>
    <col min="754" max="754" width="10.6640625" style="3" customWidth="1"/>
    <col min="755" max="755" width="11.88671875" style="3" customWidth="1"/>
    <col min="756" max="756" width="10.44140625" style="3" customWidth="1"/>
    <col min="757" max="757" width="12.88671875" style="3" customWidth="1"/>
    <col min="758" max="758" width="14.88671875" style="3" customWidth="1"/>
    <col min="759" max="759" width="10.88671875" style="3" customWidth="1"/>
    <col min="760" max="760" width="11.44140625" style="3" customWidth="1"/>
    <col min="761" max="761" width="11.5546875" style="3" customWidth="1"/>
    <col min="762" max="762" width="11.6640625" style="3" customWidth="1"/>
    <col min="763" max="763" width="10.88671875" style="3" customWidth="1"/>
    <col min="764" max="764" width="11.44140625" style="3" customWidth="1"/>
    <col min="765" max="765" width="14" style="3" customWidth="1"/>
    <col min="766" max="766" width="10.5546875" style="3" customWidth="1"/>
    <col min="767" max="767" width="10.88671875" style="3" customWidth="1"/>
    <col min="768" max="768" width="10.33203125" style="3" customWidth="1"/>
    <col min="769" max="770" width="11.6640625" style="3" customWidth="1"/>
    <col min="771" max="772" width="13.6640625" style="3" customWidth="1"/>
    <col min="773" max="1003" width="14.44140625" style="3"/>
    <col min="1004" max="1004" width="35.88671875" style="3" customWidth="1"/>
    <col min="1005" max="1005" width="11.88671875" style="3" customWidth="1"/>
    <col min="1006" max="1006" width="12.6640625" style="3" customWidth="1"/>
    <col min="1007" max="1007" width="11" style="3" customWidth="1"/>
    <col min="1008" max="1008" width="11.33203125" style="3" customWidth="1"/>
    <col min="1009" max="1009" width="15.33203125" style="3" customWidth="1"/>
    <col min="1010" max="1010" width="10.6640625" style="3" customWidth="1"/>
    <col min="1011" max="1011" width="11.88671875" style="3" customWidth="1"/>
    <col min="1012" max="1012" width="10.44140625" style="3" customWidth="1"/>
    <col min="1013" max="1013" width="12.88671875" style="3" customWidth="1"/>
    <col min="1014" max="1014" width="14.88671875" style="3" customWidth="1"/>
    <col min="1015" max="1015" width="10.88671875" style="3" customWidth="1"/>
    <col min="1016" max="1016" width="11.44140625" style="3" customWidth="1"/>
    <col min="1017" max="1017" width="11.5546875" style="3" customWidth="1"/>
    <col min="1018" max="1018" width="11.6640625" style="3" customWidth="1"/>
    <col min="1019" max="1019" width="10.88671875" style="3" customWidth="1"/>
    <col min="1020" max="1020" width="11.44140625" style="3" customWidth="1"/>
    <col min="1021" max="1021" width="14" style="3" customWidth="1"/>
    <col min="1022" max="1022" width="10.5546875" style="3" customWidth="1"/>
    <col min="1023" max="1023" width="10.88671875" style="3" customWidth="1"/>
    <col min="1024" max="1024" width="10.33203125" style="3" customWidth="1"/>
    <col min="1025" max="1026" width="11.6640625" style="3" customWidth="1"/>
    <col min="1027" max="1028" width="13.6640625" style="3" customWidth="1"/>
    <col min="1029" max="1259" width="14.44140625" style="3"/>
    <col min="1260" max="1260" width="35.88671875" style="3" customWidth="1"/>
    <col min="1261" max="1261" width="11.88671875" style="3" customWidth="1"/>
    <col min="1262" max="1262" width="12.6640625" style="3" customWidth="1"/>
    <col min="1263" max="1263" width="11" style="3" customWidth="1"/>
    <col min="1264" max="1264" width="11.33203125" style="3" customWidth="1"/>
    <col min="1265" max="1265" width="15.33203125" style="3" customWidth="1"/>
    <col min="1266" max="1266" width="10.6640625" style="3" customWidth="1"/>
    <col min="1267" max="1267" width="11.88671875" style="3" customWidth="1"/>
    <col min="1268" max="1268" width="10.44140625" style="3" customWidth="1"/>
    <col min="1269" max="1269" width="12.88671875" style="3" customWidth="1"/>
    <col min="1270" max="1270" width="14.88671875" style="3" customWidth="1"/>
    <col min="1271" max="1271" width="10.88671875" style="3" customWidth="1"/>
    <col min="1272" max="1272" width="11.44140625" style="3" customWidth="1"/>
    <col min="1273" max="1273" width="11.5546875" style="3" customWidth="1"/>
    <col min="1274" max="1274" width="11.6640625" style="3" customWidth="1"/>
    <col min="1275" max="1275" width="10.88671875" style="3" customWidth="1"/>
    <col min="1276" max="1276" width="11.44140625" style="3" customWidth="1"/>
    <col min="1277" max="1277" width="14" style="3" customWidth="1"/>
    <col min="1278" max="1278" width="10.5546875" style="3" customWidth="1"/>
    <col min="1279" max="1279" width="10.88671875" style="3" customWidth="1"/>
    <col min="1280" max="1280" width="10.33203125" style="3" customWidth="1"/>
    <col min="1281" max="1282" width="11.6640625" style="3" customWidth="1"/>
    <col min="1283" max="1284" width="13.6640625" style="3" customWidth="1"/>
    <col min="1285" max="1515" width="14.44140625" style="3"/>
    <col min="1516" max="1516" width="35.88671875" style="3" customWidth="1"/>
    <col min="1517" max="1517" width="11.88671875" style="3" customWidth="1"/>
    <col min="1518" max="1518" width="12.6640625" style="3" customWidth="1"/>
    <col min="1519" max="1519" width="11" style="3" customWidth="1"/>
    <col min="1520" max="1520" width="11.33203125" style="3" customWidth="1"/>
    <col min="1521" max="1521" width="15.33203125" style="3" customWidth="1"/>
    <col min="1522" max="1522" width="10.6640625" style="3" customWidth="1"/>
    <col min="1523" max="1523" width="11.88671875" style="3" customWidth="1"/>
    <col min="1524" max="1524" width="10.44140625" style="3" customWidth="1"/>
    <col min="1525" max="1525" width="12.88671875" style="3" customWidth="1"/>
    <col min="1526" max="1526" width="14.88671875" style="3" customWidth="1"/>
    <col min="1527" max="1527" width="10.88671875" style="3" customWidth="1"/>
    <col min="1528" max="1528" width="11.44140625" style="3" customWidth="1"/>
    <col min="1529" max="1529" width="11.5546875" style="3" customWidth="1"/>
    <col min="1530" max="1530" width="11.6640625" style="3" customWidth="1"/>
    <col min="1531" max="1531" width="10.88671875" style="3" customWidth="1"/>
    <col min="1532" max="1532" width="11.44140625" style="3" customWidth="1"/>
    <col min="1533" max="1533" width="14" style="3" customWidth="1"/>
    <col min="1534" max="1534" width="10.5546875" style="3" customWidth="1"/>
    <col min="1535" max="1535" width="10.88671875" style="3" customWidth="1"/>
    <col min="1536" max="1536" width="10.33203125" style="3" customWidth="1"/>
    <col min="1537" max="1538" width="11.6640625" style="3" customWidth="1"/>
    <col min="1539" max="1540" width="13.6640625" style="3" customWidth="1"/>
    <col min="1541" max="1771" width="14.44140625" style="3"/>
    <col min="1772" max="1772" width="35.88671875" style="3" customWidth="1"/>
    <col min="1773" max="1773" width="11.88671875" style="3" customWidth="1"/>
    <col min="1774" max="1774" width="12.6640625" style="3" customWidth="1"/>
    <col min="1775" max="1775" width="11" style="3" customWidth="1"/>
    <col min="1776" max="1776" width="11.33203125" style="3" customWidth="1"/>
    <col min="1777" max="1777" width="15.33203125" style="3" customWidth="1"/>
    <col min="1778" max="1778" width="10.6640625" style="3" customWidth="1"/>
    <col min="1779" max="1779" width="11.88671875" style="3" customWidth="1"/>
    <col min="1780" max="1780" width="10.44140625" style="3" customWidth="1"/>
    <col min="1781" max="1781" width="12.88671875" style="3" customWidth="1"/>
    <col min="1782" max="1782" width="14.88671875" style="3" customWidth="1"/>
    <col min="1783" max="1783" width="10.88671875" style="3" customWidth="1"/>
    <col min="1784" max="1784" width="11.44140625" style="3" customWidth="1"/>
    <col min="1785" max="1785" width="11.5546875" style="3" customWidth="1"/>
    <col min="1786" max="1786" width="11.6640625" style="3" customWidth="1"/>
    <col min="1787" max="1787" width="10.88671875" style="3" customWidth="1"/>
    <col min="1788" max="1788" width="11.44140625" style="3" customWidth="1"/>
    <col min="1789" max="1789" width="14" style="3" customWidth="1"/>
    <col min="1790" max="1790" width="10.5546875" style="3" customWidth="1"/>
    <col min="1791" max="1791" width="10.88671875" style="3" customWidth="1"/>
    <col min="1792" max="1792" width="10.33203125" style="3" customWidth="1"/>
    <col min="1793" max="1794" width="11.6640625" style="3" customWidth="1"/>
    <col min="1795" max="1796" width="13.6640625" style="3" customWidth="1"/>
    <col min="1797" max="2027" width="14.44140625" style="3"/>
    <col min="2028" max="2028" width="35.88671875" style="3" customWidth="1"/>
    <col min="2029" max="2029" width="11.88671875" style="3" customWidth="1"/>
    <col min="2030" max="2030" width="12.6640625" style="3" customWidth="1"/>
    <col min="2031" max="2031" width="11" style="3" customWidth="1"/>
    <col min="2032" max="2032" width="11.33203125" style="3" customWidth="1"/>
    <col min="2033" max="2033" width="15.33203125" style="3" customWidth="1"/>
    <col min="2034" max="2034" width="10.6640625" style="3" customWidth="1"/>
    <col min="2035" max="2035" width="11.88671875" style="3" customWidth="1"/>
    <col min="2036" max="2036" width="10.44140625" style="3" customWidth="1"/>
    <col min="2037" max="2037" width="12.88671875" style="3" customWidth="1"/>
    <col min="2038" max="2038" width="14.88671875" style="3" customWidth="1"/>
    <col min="2039" max="2039" width="10.88671875" style="3" customWidth="1"/>
    <col min="2040" max="2040" width="11.44140625" style="3" customWidth="1"/>
    <col min="2041" max="2041" width="11.5546875" style="3" customWidth="1"/>
    <col min="2042" max="2042" width="11.6640625" style="3" customWidth="1"/>
    <col min="2043" max="2043" width="10.88671875" style="3" customWidth="1"/>
    <col min="2044" max="2044" width="11.44140625" style="3" customWidth="1"/>
    <col min="2045" max="2045" width="14" style="3" customWidth="1"/>
    <col min="2046" max="2046" width="10.5546875" style="3" customWidth="1"/>
    <col min="2047" max="2047" width="10.88671875" style="3" customWidth="1"/>
    <col min="2048" max="2048" width="10.33203125" style="3" customWidth="1"/>
    <col min="2049" max="2050" width="11.6640625" style="3" customWidth="1"/>
    <col min="2051" max="2052" width="13.6640625" style="3" customWidth="1"/>
    <col min="2053" max="2283" width="14.44140625" style="3"/>
    <col min="2284" max="2284" width="35.88671875" style="3" customWidth="1"/>
    <col min="2285" max="2285" width="11.88671875" style="3" customWidth="1"/>
    <col min="2286" max="2286" width="12.6640625" style="3" customWidth="1"/>
    <col min="2287" max="2287" width="11" style="3" customWidth="1"/>
    <col min="2288" max="2288" width="11.33203125" style="3" customWidth="1"/>
    <col min="2289" max="2289" width="15.33203125" style="3" customWidth="1"/>
    <col min="2290" max="2290" width="10.6640625" style="3" customWidth="1"/>
    <col min="2291" max="2291" width="11.88671875" style="3" customWidth="1"/>
    <col min="2292" max="2292" width="10.44140625" style="3" customWidth="1"/>
    <col min="2293" max="2293" width="12.88671875" style="3" customWidth="1"/>
    <col min="2294" max="2294" width="14.88671875" style="3" customWidth="1"/>
    <col min="2295" max="2295" width="10.88671875" style="3" customWidth="1"/>
    <col min="2296" max="2296" width="11.44140625" style="3" customWidth="1"/>
    <col min="2297" max="2297" width="11.5546875" style="3" customWidth="1"/>
    <col min="2298" max="2298" width="11.6640625" style="3" customWidth="1"/>
    <col min="2299" max="2299" width="10.88671875" style="3" customWidth="1"/>
    <col min="2300" max="2300" width="11.44140625" style="3" customWidth="1"/>
    <col min="2301" max="2301" width="14" style="3" customWidth="1"/>
    <col min="2302" max="2302" width="10.5546875" style="3" customWidth="1"/>
    <col min="2303" max="2303" width="10.88671875" style="3" customWidth="1"/>
    <col min="2304" max="2304" width="10.33203125" style="3" customWidth="1"/>
    <col min="2305" max="2306" width="11.6640625" style="3" customWidth="1"/>
    <col min="2307" max="2308" width="13.6640625" style="3" customWidth="1"/>
    <col min="2309" max="2539" width="14.44140625" style="3"/>
    <col min="2540" max="2540" width="35.88671875" style="3" customWidth="1"/>
    <col min="2541" max="2541" width="11.88671875" style="3" customWidth="1"/>
    <col min="2542" max="2542" width="12.6640625" style="3" customWidth="1"/>
    <col min="2543" max="2543" width="11" style="3" customWidth="1"/>
    <col min="2544" max="2544" width="11.33203125" style="3" customWidth="1"/>
    <col min="2545" max="2545" width="15.33203125" style="3" customWidth="1"/>
    <col min="2546" max="2546" width="10.6640625" style="3" customWidth="1"/>
    <col min="2547" max="2547" width="11.88671875" style="3" customWidth="1"/>
    <col min="2548" max="2548" width="10.44140625" style="3" customWidth="1"/>
    <col min="2549" max="2549" width="12.88671875" style="3" customWidth="1"/>
    <col min="2550" max="2550" width="14.88671875" style="3" customWidth="1"/>
    <col min="2551" max="2551" width="10.88671875" style="3" customWidth="1"/>
    <col min="2552" max="2552" width="11.44140625" style="3" customWidth="1"/>
    <col min="2553" max="2553" width="11.5546875" style="3" customWidth="1"/>
    <col min="2554" max="2554" width="11.6640625" style="3" customWidth="1"/>
    <col min="2555" max="2555" width="10.88671875" style="3" customWidth="1"/>
    <col min="2556" max="2556" width="11.44140625" style="3" customWidth="1"/>
    <col min="2557" max="2557" width="14" style="3" customWidth="1"/>
    <col min="2558" max="2558" width="10.5546875" style="3" customWidth="1"/>
    <col min="2559" max="2559" width="10.88671875" style="3" customWidth="1"/>
    <col min="2560" max="2560" width="10.33203125" style="3" customWidth="1"/>
    <col min="2561" max="2562" width="11.6640625" style="3" customWidth="1"/>
    <col min="2563" max="2564" width="13.6640625" style="3" customWidth="1"/>
    <col min="2565" max="2795" width="14.44140625" style="3"/>
    <col min="2796" max="2796" width="35.88671875" style="3" customWidth="1"/>
    <col min="2797" max="2797" width="11.88671875" style="3" customWidth="1"/>
    <col min="2798" max="2798" width="12.6640625" style="3" customWidth="1"/>
    <col min="2799" max="2799" width="11" style="3" customWidth="1"/>
    <col min="2800" max="2800" width="11.33203125" style="3" customWidth="1"/>
    <col min="2801" max="2801" width="15.33203125" style="3" customWidth="1"/>
    <col min="2802" max="2802" width="10.6640625" style="3" customWidth="1"/>
    <col min="2803" max="2803" width="11.88671875" style="3" customWidth="1"/>
    <col min="2804" max="2804" width="10.44140625" style="3" customWidth="1"/>
    <col min="2805" max="2805" width="12.88671875" style="3" customWidth="1"/>
    <col min="2806" max="2806" width="14.88671875" style="3" customWidth="1"/>
    <col min="2807" max="2807" width="10.88671875" style="3" customWidth="1"/>
    <col min="2808" max="2808" width="11.44140625" style="3" customWidth="1"/>
    <col min="2809" max="2809" width="11.5546875" style="3" customWidth="1"/>
    <col min="2810" max="2810" width="11.6640625" style="3" customWidth="1"/>
    <col min="2811" max="2811" width="10.88671875" style="3" customWidth="1"/>
    <col min="2812" max="2812" width="11.44140625" style="3" customWidth="1"/>
    <col min="2813" max="2813" width="14" style="3" customWidth="1"/>
    <col min="2814" max="2814" width="10.5546875" style="3" customWidth="1"/>
    <col min="2815" max="2815" width="10.88671875" style="3" customWidth="1"/>
    <col min="2816" max="2816" width="10.33203125" style="3" customWidth="1"/>
    <col min="2817" max="2818" width="11.6640625" style="3" customWidth="1"/>
    <col min="2819" max="2820" width="13.6640625" style="3" customWidth="1"/>
    <col min="2821" max="3051" width="14.44140625" style="3"/>
    <col min="3052" max="3052" width="35.88671875" style="3" customWidth="1"/>
    <col min="3053" max="3053" width="11.88671875" style="3" customWidth="1"/>
    <col min="3054" max="3054" width="12.6640625" style="3" customWidth="1"/>
    <col min="3055" max="3055" width="11" style="3" customWidth="1"/>
    <col min="3056" max="3056" width="11.33203125" style="3" customWidth="1"/>
    <col min="3057" max="3057" width="15.33203125" style="3" customWidth="1"/>
    <col min="3058" max="3058" width="10.6640625" style="3" customWidth="1"/>
    <col min="3059" max="3059" width="11.88671875" style="3" customWidth="1"/>
    <col min="3060" max="3060" width="10.44140625" style="3" customWidth="1"/>
    <col min="3061" max="3061" width="12.88671875" style="3" customWidth="1"/>
    <col min="3062" max="3062" width="14.88671875" style="3" customWidth="1"/>
    <col min="3063" max="3063" width="10.88671875" style="3" customWidth="1"/>
    <col min="3064" max="3064" width="11.44140625" style="3" customWidth="1"/>
    <col min="3065" max="3065" width="11.5546875" style="3" customWidth="1"/>
    <col min="3066" max="3066" width="11.6640625" style="3" customWidth="1"/>
    <col min="3067" max="3067" width="10.88671875" style="3" customWidth="1"/>
    <col min="3068" max="3068" width="11.44140625" style="3" customWidth="1"/>
    <col min="3069" max="3069" width="14" style="3" customWidth="1"/>
    <col min="3070" max="3070" width="10.5546875" style="3" customWidth="1"/>
    <col min="3071" max="3071" width="10.88671875" style="3" customWidth="1"/>
    <col min="3072" max="3072" width="10.33203125" style="3" customWidth="1"/>
    <col min="3073" max="3074" width="11.6640625" style="3" customWidth="1"/>
    <col min="3075" max="3076" width="13.6640625" style="3" customWidth="1"/>
    <col min="3077" max="3307" width="14.44140625" style="3"/>
    <col min="3308" max="3308" width="35.88671875" style="3" customWidth="1"/>
    <col min="3309" max="3309" width="11.88671875" style="3" customWidth="1"/>
    <col min="3310" max="3310" width="12.6640625" style="3" customWidth="1"/>
    <col min="3311" max="3311" width="11" style="3" customWidth="1"/>
    <col min="3312" max="3312" width="11.33203125" style="3" customWidth="1"/>
    <col min="3313" max="3313" width="15.33203125" style="3" customWidth="1"/>
    <col min="3314" max="3314" width="10.6640625" style="3" customWidth="1"/>
    <col min="3315" max="3315" width="11.88671875" style="3" customWidth="1"/>
    <col min="3316" max="3316" width="10.44140625" style="3" customWidth="1"/>
    <col min="3317" max="3317" width="12.88671875" style="3" customWidth="1"/>
    <col min="3318" max="3318" width="14.88671875" style="3" customWidth="1"/>
    <col min="3319" max="3319" width="10.88671875" style="3" customWidth="1"/>
    <col min="3320" max="3320" width="11.44140625" style="3" customWidth="1"/>
    <col min="3321" max="3321" width="11.5546875" style="3" customWidth="1"/>
    <col min="3322" max="3322" width="11.6640625" style="3" customWidth="1"/>
    <col min="3323" max="3323" width="10.88671875" style="3" customWidth="1"/>
    <col min="3324" max="3324" width="11.44140625" style="3" customWidth="1"/>
    <col min="3325" max="3325" width="14" style="3" customWidth="1"/>
    <col min="3326" max="3326" width="10.5546875" style="3" customWidth="1"/>
    <col min="3327" max="3327" width="10.88671875" style="3" customWidth="1"/>
    <col min="3328" max="3328" width="10.33203125" style="3" customWidth="1"/>
    <col min="3329" max="3330" width="11.6640625" style="3" customWidth="1"/>
    <col min="3331" max="3332" width="13.6640625" style="3" customWidth="1"/>
    <col min="3333" max="3563" width="14.44140625" style="3"/>
    <col min="3564" max="3564" width="35.88671875" style="3" customWidth="1"/>
    <col min="3565" max="3565" width="11.88671875" style="3" customWidth="1"/>
    <col min="3566" max="3566" width="12.6640625" style="3" customWidth="1"/>
    <col min="3567" max="3567" width="11" style="3" customWidth="1"/>
    <col min="3568" max="3568" width="11.33203125" style="3" customWidth="1"/>
    <col min="3569" max="3569" width="15.33203125" style="3" customWidth="1"/>
    <col min="3570" max="3570" width="10.6640625" style="3" customWidth="1"/>
    <col min="3571" max="3571" width="11.88671875" style="3" customWidth="1"/>
    <col min="3572" max="3572" width="10.44140625" style="3" customWidth="1"/>
    <col min="3573" max="3573" width="12.88671875" style="3" customWidth="1"/>
    <col min="3574" max="3574" width="14.88671875" style="3" customWidth="1"/>
    <col min="3575" max="3575" width="10.88671875" style="3" customWidth="1"/>
    <col min="3576" max="3576" width="11.44140625" style="3" customWidth="1"/>
    <col min="3577" max="3577" width="11.5546875" style="3" customWidth="1"/>
    <col min="3578" max="3578" width="11.6640625" style="3" customWidth="1"/>
    <col min="3579" max="3579" width="10.88671875" style="3" customWidth="1"/>
    <col min="3580" max="3580" width="11.44140625" style="3" customWidth="1"/>
    <col min="3581" max="3581" width="14" style="3" customWidth="1"/>
    <col min="3582" max="3582" width="10.5546875" style="3" customWidth="1"/>
    <col min="3583" max="3583" width="10.88671875" style="3" customWidth="1"/>
    <col min="3584" max="3584" width="10.33203125" style="3" customWidth="1"/>
    <col min="3585" max="3586" width="11.6640625" style="3" customWidth="1"/>
    <col min="3587" max="3588" width="13.6640625" style="3" customWidth="1"/>
    <col min="3589" max="3819" width="14.44140625" style="3"/>
    <col min="3820" max="3820" width="35.88671875" style="3" customWidth="1"/>
    <col min="3821" max="3821" width="11.88671875" style="3" customWidth="1"/>
    <col min="3822" max="3822" width="12.6640625" style="3" customWidth="1"/>
    <col min="3823" max="3823" width="11" style="3" customWidth="1"/>
    <col min="3824" max="3824" width="11.33203125" style="3" customWidth="1"/>
    <col min="3825" max="3825" width="15.33203125" style="3" customWidth="1"/>
    <col min="3826" max="3826" width="10.6640625" style="3" customWidth="1"/>
    <col min="3827" max="3827" width="11.88671875" style="3" customWidth="1"/>
    <col min="3828" max="3828" width="10.44140625" style="3" customWidth="1"/>
    <col min="3829" max="3829" width="12.88671875" style="3" customWidth="1"/>
    <col min="3830" max="3830" width="14.88671875" style="3" customWidth="1"/>
    <col min="3831" max="3831" width="10.88671875" style="3" customWidth="1"/>
    <col min="3832" max="3832" width="11.44140625" style="3" customWidth="1"/>
    <col min="3833" max="3833" width="11.5546875" style="3" customWidth="1"/>
    <col min="3834" max="3834" width="11.6640625" style="3" customWidth="1"/>
    <col min="3835" max="3835" width="10.88671875" style="3" customWidth="1"/>
    <col min="3836" max="3836" width="11.44140625" style="3" customWidth="1"/>
    <col min="3837" max="3837" width="14" style="3" customWidth="1"/>
    <col min="3838" max="3838" width="10.5546875" style="3" customWidth="1"/>
    <col min="3839" max="3839" width="10.88671875" style="3" customWidth="1"/>
    <col min="3840" max="3840" width="10.33203125" style="3" customWidth="1"/>
    <col min="3841" max="3842" width="11.6640625" style="3" customWidth="1"/>
    <col min="3843" max="3844" width="13.6640625" style="3" customWidth="1"/>
    <col min="3845" max="4075" width="14.44140625" style="3"/>
    <col min="4076" max="4076" width="35.88671875" style="3" customWidth="1"/>
    <col min="4077" max="4077" width="11.88671875" style="3" customWidth="1"/>
    <col min="4078" max="4078" width="12.6640625" style="3" customWidth="1"/>
    <col min="4079" max="4079" width="11" style="3" customWidth="1"/>
    <col min="4080" max="4080" width="11.33203125" style="3" customWidth="1"/>
    <col min="4081" max="4081" width="15.33203125" style="3" customWidth="1"/>
    <col min="4082" max="4082" width="10.6640625" style="3" customWidth="1"/>
    <col min="4083" max="4083" width="11.88671875" style="3" customWidth="1"/>
    <col min="4084" max="4084" width="10.44140625" style="3" customWidth="1"/>
    <col min="4085" max="4085" width="12.88671875" style="3" customWidth="1"/>
    <col min="4086" max="4086" width="14.88671875" style="3" customWidth="1"/>
    <col min="4087" max="4087" width="10.88671875" style="3" customWidth="1"/>
    <col min="4088" max="4088" width="11.44140625" style="3" customWidth="1"/>
    <col min="4089" max="4089" width="11.5546875" style="3" customWidth="1"/>
    <col min="4090" max="4090" width="11.6640625" style="3" customWidth="1"/>
    <col min="4091" max="4091" width="10.88671875" style="3" customWidth="1"/>
    <col min="4092" max="4092" width="11.44140625" style="3" customWidth="1"/>
    <col min="4093" max="4093" width="14" style="3" customWidth="1"/>
    <col min="4094" max="4094" width="10.5546875" style="3" customWidth="1"/>
    <col min="4095" max="4095" width="10.88671875" style="3" customWidth="1"/>
    <col min="4096" max="4096" width="10.33203125" style="3" customWidth="1"/>
    <col min="4097" max="4098" width="11.6640625" style="3" customWidth="1"/>
    <col min="4099" max="4100" width="13.6640625" style="3" customWidth="1"/>
    <col min="4101" max="4331" width="14.44140625" style="3"/>
    <col min="4332" max="4332" width="35.88671875" style="3" customWidth="1"/>
    <col min="4333" max="4333" width="11.88671875" style="3" customWidth="1"/>
    <col min="4334" max="4334" width="12.6640625" style="3" customWidth="1"/>
    <col min="4335" max="4335" width="11" style="3" customWidth="1"/>
    <col min="4336" max="4336" width="11.33203125" style="3" customWidth="1"/>
    <col min="4337" max="4337" width="15.33203125" style="3" customWidth="1"/>
    <col min="4338" max="4338" width="10.6640625" style="3" customWidth="1"/>
    <col min="4339" max="4339" width="11.88671875" style="3" customWidth="1"/>
    <col min="4340" max="4340" width="10.44140625" style="3" customWidth="1"/>
    <col min="4341" max="4341" width="12.88671875" style="3" customWidth="1"/>
    <col min="4342" max="4342" width="14.88671875" style="3" customWidth="1"/>
    <col min="4343" max="4343" width="10.88671875" style="3" customWidth="1"/>
    <col min="4344" max="4344" width="11.44140625" style="3" customWidth="1"/>
    <col min="4345" max="4345" width="11.5546875" style="3" customWidth="1"/>
    <col min="4346" max="4346" width="11.6640625" style="3" customWidth="1"/>
    <col min="4347" max="4347" width="10.88671875" style="3" customWidth="1"/>
    <col min="4348" max="4348" width="11.44140625" style="3" customWidth="1"/>
    <col min="4349" max="4349" width="14" style="3" customWidth="1"/>
    <col min="4350" max="4350" width="10.5546875" style="3" customWidth="1"/>
    <col min="4351" max="4351" width="10.88671875" style="3" customWidth="1"/>
    <col min="4352" max="4352" width="10.33203125" style="3" customWidth="1"/>
    <col min="4353" max="4354" width="11.6640625" style="3" customWidth="1"/>
    <col min="4355" max="4356" width="13.6640625" style="3" customWidth="1"/>
    <col min="4357" max="4587" width="14.44140625" style="3"/>
    <col min="4588" max="4588" width="35.88671875" style="3" customWidth="1"/>
    <col min="4589" max="4589" width="11.88671875" style="3" customWidth="1"/>
    <col min="4590" max="4590" width="12.6640625" style="3" customWidth="1"/>
    <col min="4591" max="4591" width="11" style="3" customWidth="1"/>
    <col min="4592" max="4592" width="11.33203125" style="3" customWidth="1"/>
    <col min="4593" max="4593" width="15.33203125" style="3" customWidth="1"/>
    <col min="4594" max="4594" width="10.6640625" style="3" customWidth="1"/>
    <col min="4595" max="4595" width="11.88671875" style="3" customWidth="1"/>
    <col min="4596" max="4596" width="10.44140625" style="3" customWidth="1"/>
    <col min="4597" max="4597" width="12.88671875" style="3" customWidth="1"/>
    <col min="4598" max="4598" width="14.88671875" style="3" customWidth="1"/>
    <col min="4599" max="4599" width="10.88671875" style="3" customWidth="1"/>
    <col min="4600" max="4600" width="11.44140625" style="3" customWidth="1"/>
    <col min="4601" max="4601" width="11.5546875" style="3" customWidth="1"/>
    <col min="4602" max="4602" width="11.6640625" style="3" customWidth="1"/>
    <col min="4603" max="4603" width="10.88671875" style="3" customWidth="1"/>
    <col min="4604" max="4604" width="11.44140625" style="3" customWidth="1"/>
    <col min="4605" max="4605" width="14" style="3" customWidth="1"/>
    <col min="4606" max="4606" width="10.5546875" style="3" customWidth="1"/>
    <col min="4607" max="4607" width="10.88671875" style="3" customWidth="1"/>
    <col min="4608" max="4608" width="10.33203125" style="3" customWidth="1"/>
    <col min="4609" max="4610" width="11.6640625" style="3" customWidth="1"/>
    <col min="4611" max="4612" width="13.6640625" style="3" customWidth="1"/>
    <col min="4613" max="4843" width="14.44140625" style="3"/>
    <col min="4844" max="4844" width="35.88671875" style="3" customWidth="1"/>
    <col min="4845" max="4845" width="11.88671875" style="3" customWidth="1"/>
    <col min="4846" max="4846" width="12.6640625" style="3" customWidth="1"/>
    <col min="4847" max="4847" width="11" style="3" customWidth="1"/>
    <col min="4848" max="4848" width="11.33203125" style="3" customWidth="1"/>
    <col min="4849" max="4849" width="15.33203125" style="3" customWidth="1"/>
    <col min="4850" max="4850" width="10.6640625" style="3" customWidth="1"/>
    <col min="4851" max="4851" width="11.88671875" style="3" customWidth="1"/>
    <col min="4852" max="4852" width="10.44140625" style="3" customWidth="1"/>
    <col min="4853" max="4853" width="12.88671875" style="3" customWidth="1"/>
    <col min="4854" max="4854" width="14.88671875" style="3" customWidth="1"/>
    <col min="4855" max="4855" width="10.88671875" style="3" customWidth="1"/>
    <col min="4856" max="4856" width="11.44140625" style="3" customWidth="1"/>
    <col min="4857" max="4857" width="11.5546875" style="3" customWidth="1"/>
    <col min="4858" max="4858" width="11.6640625" style="3" customWidth="1"/>
    <col min="4859" max="4859" width="10.88671875" style="3" customWidth="1"/>
    <col min="4860" max="4860" width="11.44140625" style="3" customWidth="1"/>
    <col min="4861" max="4861" width="14" style="3" customWidth="1"/>
    <col min="4862" max="4862" width="10.5546875" style="3" customWidth="1"/>
    <col min="4863" max="4863" width="10.88671875" style="3" customWidth="1"/>
    <col min="4864" max="4864" width="10.33203125" style="3" customWidth="1"/>
    <col min="4865" max="4866" width="11.6640625" style="3" customWidth="1"/>
    <col min="4867" max="4868" width="13.6640625" style="3" customWidth="1"/>
    <col min="4869" max="5099" width="14.44140625" style="3"/>
    <col min="5100" max="5100" width="35.88671875" style="3" customWidth="1"/>
    <col min="5101" max="5101" width="11.88671875" style="3" customWidth="1"/>
    <col min="5102" max="5102" width="12.6640625" style="3" customWidth="1"/>
    <col min="5103" max="5103" width="11" style="3" customWidth="1"/>
    <col min="5104" max="5104" width="11.33203125" style="3" customWidth="1"/>
    <col min="5105" max="5105" width="15.33203125" style="3" customWidth="1"/>
    <col min="5106" max="5106" width="10.6640625" style="3" customWidth="1"/>
    <col min="5107" max="5107" width="11.88671875" style="3" customWidth="1"/>
    <col min="5108" max="5108" width="10.44140625" style="3" customWidth="1"/>
    <col min="5109" max="5109" width="12.88671875" style="3" customWidth="1"/>
    <col min="5110" max="5110" width="14.88671875" style="3" customWidth="1"/>
    <col min="5111" max="5111" width="10.88671875" style="3" customWidth="1"/>
    <col min="5112" max="5112" width="11.44140625" style="3" customWidth="1"/>
    <col min="5113" max="5113" width="11.5546875" style="3" customWidth="1"/>
    <col min="5114" max="5114" width="11.6640625" style="3" customWidth="1"/>
    <col min="5115" max="5115" width="10.88671875" style="3" customWidth="1"/>
    <col min="5116" max="5116" width="11.44140625" style="3" customWidth="1"/>
    <col min="5117" max="5117" width="14" style="3" customWidth="1"/>
    <col min="5118" max="5118" width="10.5546875" style="3" customWidth="1"/>
    <col min="5119" max="5119" width="10.88671875" style="3" customWidth="1"/>
    <col min="5120" max="5120" width="10.33203125" style="3" customWidth="1"/>
    <col min="5121" max="5122" width="11.6640625" style="3" customWidth="1"/>
    <col min="5123" max="5124" width="13.6640625" style="3" customWidth="1"/>
    <col min="5125" max="5355" width="14.44140625" style="3"/>
    <col min="5356" max="5356" width="35.88671875" style="3" customWidth="1"/>
    <col min="5357" max="5357" width="11.88671875" style="3" customWidth="1"/>
    <col min="5358" max="5358" width="12.6640625" style="3" customWidth="1"/>
    <col min="5359" max="5359" width="11" style="3" customWidth="1"/>
    <col min="5360" max="5360" width="11.33203125" style="3" customWidth="1"/>
    <col min="5361" max="5361" width="15.33203125" style="3" customWidth="1"/>
    <col min="5362" max="5362" width="10.6640625" style="3" customWidth="1"/>
    <col min="5363" max="5363" width="11.88671875" style="3" customWidth="1"/>
    <col min="5364" max="5364" width="10.44140625" style="3" customWidth="1"/>
    <col min="5365" max="5365" width="12.88671875" style="3" customWidth="1"/>
    <col min="5366" max="5366" width="14.88671875" style="3" customWidth="1"/>
    <col min="5367" max="5367" width="10.88671875" style="3" customWidth="1"/>
    <col min="5368" max="5368" width="11.44140625" style="3" customWidth="1"/>
    <col min="5369" max="5369" width="11.5546875" style="3" customWidth="1"/>
    <col min="5370" max="5370" width="11.6640625" style="3" customWidth="1"/>
    <col min="5371" max="5371" width="10.88671875" style="3" customWidth="1"/>
    <col min="5372" max="5372" width="11.44140625" style="3" customWidth="1"/>
    <col min="5373" max="5373" width="14" style="3" customWidth="1"/>
    <col min="5374" max="5374" width="10.5546875" style="3" customWidth="1"/>
    <col min="5375" max="5375" width="10.88671875" style="3" customWidth="1"/>
    <col min="5376" max="5376" width="10.33203125" style="3" customWidth="1"/>
    <col min="5377" max="5378" width="11.6640625" style="3" customWidth="1"/>
    <col min="5379" max="5380" width="13.6640625" style="3" customWidth="1"/>
    <col min="5381" max="5611" width="14.44140625" style="3"/>
    <col min="5612" max="5612" width="35.88671875" style="3" customWidth="1"/>
    <col min="5613" max="5613" width="11.88671875" style="3" customWidth="1"/>
    <col min="5614" max="5614" width="12.6640625" style="3" customWidth="1"/>
    <col min="5615" max="5615" width="11" style="3" customWidth="1"/>
    <col min="5616" max="5616" width="11.33203125" style="3" customWidth="1"/>
    <col min="5617" max="5617" width="15.33203125" style="3" customWidth="1"/>
    <col min="5618" max="5618" width="10.6640625" style="3" customWidth="1"/>
    <col min="5619" max="5619" width="11.88671875" style="3" customWidth="1"/>
    <col min="5620" max="5620" width="10.44140625" style="3" customWidth="1"/>
    <col min="5621" max="5621" width="12.88671875" style="3" customWidth="1"/>
    <col min="5622" max="5622" width="14.88671875" style="3" customWidth="1"/>
    <col min="5623" max="5623" width="10.88671875" style="3" customWidth="1"/>
    <col min="5624" max="5624" width="11.44140625" style="3" customWidth="1"/>
    <col min="5625" max="5625" width="11.5546875" style="3" customWidth="1"/>
    <col min="5626" max="5626" width="11.6640625" style="3" customWidth="1"/>
    <col min="5627" max="5627" width="10.88671875" style="3" customWidth="1"/>
    <col min="5628" max="5628" width="11.44140625" style="3" customWidth="1"/>
    <col min="5629" max="5629" width="14" style="3" customWidth="1"/>
    <col min="5630" max="5630" width="10.5546875" style="3" customWidth="1"/>
    <col min="5631" max="5631" width="10.88671875" style="3" customWidth="1"/>
    <col min="5632" max="5632" width="10.33203125" style="3" customWidth="1"/>
    <col min="5633" max="5634" width="11.6640625" style="3" customWidth="1"/>
    <col min="5635" max="5636" width="13.6640625" style="3" customWidth="1"/>
    <col min="5637" max="5867" width="14.44140625" style="3"/>
    <col min="5868" max="5868" width="35.88671875" style="3" customWidth="1"/>
    <col min="5869" max="5869" width="11.88671875" style="3" customWidth="1"/>
    <col min="5870" max="5870" width="12.6640625" style="3" customWidth="1"/>
    <col min="5871" max="5871" width="11" style="3" customWidth="1"/>
    <col min="5872" max="5872" width="11.33203125" style="3" customWidth="1"/>
    <col min="5873" max="5873" width="15.33203125" style="3" customWidth="1"/>
    <col min="5874" max="5874" width="10.6640625" style="3" customWidth="1"/>
    <col min="5875" max="5875" width="11.88671875" style="3" customWidth="1"/>
    <col min="5876" max="5876" width="10.44140625" style="3" customWidth="1"/>
    <col min="5877" max="5877" width="12.88671875" style="3" customWidth="1"/>
    <col min="5878" max="5878" width="14.88671875" style="3" customWidth="1"/>
    <col min="5879" max="5879" width="10.88671875" style="3" customWidth="1"/>
    <col min="5880" max="5880" width="11.44140625" style="3" customWidth="1"/>
    <col min="5881" max="5881" width="11.5546875" style="3" customWidth="1"/>
    <col min="5882" max="5882" width="11.6640625" style="3" customWidth="1"/>
    <col min="5883" max="5883" width="10.88671875" style="3" customWidth="1"/>
    <col min="5884" max="5884" width="11.44140625" style="3" customWidth="1"/>
    <col min="5885" max="5885" width="14" style="3" customWidth="1"/>
    <col min="5886" max="5886" width="10.5546875" style="3" customWidth="1"/>
    <col min="5887" max="5887" width="10.88671875" style="3" customWidth="1"/>
    <col min="5888" max="5888" width="10.33203125" style="3" customWidth="1"/>
    <col min="5889" max="5890" width="11.6640625" style="3" customWidth="1"/>
    <col min="5891" max="5892" width="13.6640625" style="3" customWidth="1"/>
    <col min="5893" max="6123" width="14.44140625" style="3"/>
    <col min="6124" max="6124" width="35.88671875" style="3" customWidth="1"/>
    <col min="6125" max="6125" width="11.88671875" style="3" customWidth="1"/>
    <col min="6126" max="6126" width="12.6640625" style="3" customWidth="1"/>
    <col min="6127" max="6127" width="11" style="3" customWidth="1"/>
    <col min="6128" max="6128" width="11.33203125" style="3" customWidth="1"/>
    <col min="6129" max="6129" width="15.33203125" style="3" customWidth="1"/>
    <col min="6130" max="6130" width="10.6640625" style="3" customWidth="1"/>
    <col min="6131" max="6131" width="11.88671875" style="3" customWidth="1"/>
    <col min="6132" max="6132" width="10.44140625" style="3" customWidth="1"/>
    <col min="6133" max="6133" width="12.88671875" style="3" customWidth="1"/>
    <col min="6134" max="6134" width="14.88671875" style="3" customWidth="1"/>
    <col min="6135" max="6135" width="10.88671875" style="3" customWidth="1"/>
    <col min="6136" max="6136" width="11.44140625" style="3" customWidth="1"/>
    <col min="6137" max="6137" width="11.5546875" style="3" customWidth="1"/>
    <col min="6138" max="6138" width="11.6640625" style="3" customWidth="1"/>
    <col min="6139" max="6139" width="10.88671875" style="3" customWidth="1"/>
    <col min="6140" max="6140" width="11.44140625" style="3" customWidth="1"/>
    <col min="6141" max="6141" width="14" style="3" customWidth="1"/>
    <col min="6142" max="6142" width="10.5546875" style="3" customWidth="1"/>
    <col min="6143" max="6143" width="10.88671875" style="3" customWidth="1"/>
    <col min="6144" max="6144" width="10.33203125" style="3" customWidth="1"/>
    <col min="6145" max="6146" width="11.6640625" style="3" customWidth="1"/>
    <col min="6147" max="6148" width="13.6640625" style="3" customWidth="1"/>
    <col min="6149" max="6379" width="14.44140625" style="3"/>
    <col min="6380" max="6380" width="35.88671875" style="3" customWidth="1"/>
    <col min="6381" max="6381" width="11.88671875" style="3" customWidth="1"/>
    <col min="6382" max="6382" width="12.6640625" style="3" customWidth="1"/>
    <col min="6383" max="6383" width="11" style="3" customWidth="1"/>
    <col min="6384" max="6384" width="11.33203125" style="3" customWidth="1"/>
    <col min="6385" max="6385" width="15.33203125" style="3" customWidth="1"/>
    <col min="6386" max="6386" width="10.6640625" style="3" customWidth="1"/>
    <col min="6387" max="6387" width="11.88671875" style="3" customWidth="1"/>
    <col min="6388" max="6388" width="10.44140625" style="3" customWidth="1"/>
    <col min="6389" max="6389" width="12.88671875" style="3" customWidth="1"/>
    <col min="6390" max="6390" width="14.88671875" style="3" customWidth="1"/>
    <col min="6391" max="6391" width="10.88671875" style="3" customWidth="1"/>
    <col min="6392" max="6392" width="11.44140625" style="3" customWidth="1"/>
    <col min="6393" max="6393" width="11.5546875" style="3" customWidth="1"/>
    <col min="6394" max="6394" width="11.6640625" style="3" customWidth="1"/>
    <col min="6395" max="6395" width="10.88671875" style="3" customWidth="1"/>
    <col min="6396" max="6396" width="11.44140625" style="3" customWidth="1"/>
    <col min="6397" max="6397" width="14" style="3" customWidth="1"/>
    <col min="6398" max="6398" width="10.5546875" style="3" customWidth="1"/>
    <col min="6399" max="6399" width="10.88671875" style="3" customWidth="1"/>
    <col min="6400" max="6400" width="10.33203125" style="3" customWidth="1"/>
    <col min="6401" max="6402" width="11.6640625" style="3" customWidth="1"/>
    <col min="6403" max="6404" width="13.6640625" style="3" customWidth="1"/>
    <col min="6405" max="6635" width="14.44140625" style="3"/>
    <col min="6636" max="6636" width="35.88671875" style="3" customWidth="1"/>
    <col min="6637" max="6637" width="11.88671875" style="3" customWidth="1"/>
    <col min="6638" max="6638" width="12.6640625" style="3" customWidth="1"/>
    <col min="6639" max="6639" width="11" style="3" customWidth="1"/>
    <col min="6640" max="6640" width="11.33203125" style="3" customWidth="1"/>
    <col min="6641" max="6641" width="15.33203125" style="3" customWidth="1"/>
    <col min="6642" max="6642" width="10.6640625" style="3" customWidth="1"/>
    <col min="6643" max="6643" width="11.88671875" style="3" customWidth="1"/>
    <col min="6644" max="6644" width="10.44140625" style="3" customWidth="1"/>
    <col min="6645" max="6645" width="12.88671875" style="3" customWidth="1"/>
    <col min="6646" max="6646" width="14.88671875" style="3" customWidth="1"/>
    <col min="6647" max="6647" width="10.88671875" style="3" customWidth="1"/>
    <col min="6648" max="6648" width="11.44140625" style="3" customWidth="1"/>
    <col min="6649" max="6649" width="11.5546875" style="3" customWidth="1"/>
    <col min="6650" max="6650" width="11.6640625" style="3" customWidth="1"/>
    <col min="6651" max="6651" width="10.88671875" style="3" customWidth="1"/>
    <col min="6652" max="6652" width="11.44140625" style="3" customWidth="1"/>
    <col min="6653" max="6653" width="14" style="3" customWidth="1"/>
    <col min="6654" max="6654" width="10.5546875" style="3" customWidth="1"/>
    <col min="6655" max="6655" width="10.88671875" style="3" customWidth="1"/>
    <col min="6656" max="6656" width="10.33203125" style="3" customWidth="1"/>
    <col min="6657" max="6658" width="11.6640625" style="3" customWidth="1"/>
    <col min="6659" max="6660" width="13.6640625" style="3" customWidth="1"/>
    <col min="6661" max="6891" width="14.44140625" style="3"/>
    <col min="6892" max="6892" width="35.88671875" style="3" customWidth="1"/>
    <col min="6893" max="6893" width="11.88671875" style="3" customWidth="1"/>
    <col min="6894" max="6894" width="12.6640625" style="3" customWidth="1"/>
    <col min="6895" max="6895" width="11" style="3" customWidth="1"/>
    <col min="6896" max="6896" width="11.33203125" style="3" customWidth="1"/>
    <col min="6897" max="6897" width="15.33203125" style="3" customWidth="1"/>
    <col min="6898" max="6898" width="10.6640625" style="3" customWidth="1"/>
    <col min="6899" max="6899" width="11.88671875" style="3" customWidth="1"/>
    <col min="6900" max="6900" width="10.44140625" style="3" customWidth="1"/>
    <col min="6901" max="6901" width="12.88671875" style="3" customWidth="1"/>
    <col min="6902" max="6902" width="14.88671875" style="3" customWidth="1"/>
    <col min="6903" max="6903" width="10.88671875" style="3" customWidth="1"/>
    <col min="6904" max="6904" width="11.44140625" style="3" customWidth="1"/>
    <col min="6905" max="6905" width="11.5546875" style="3" customWidth="1"/>
    <col min="6906" max="6906" width="11.6640625" style="3" customWidth="1"/>
    <col min="6907" max="6907" width="10.88671875" style="3" customWidth="1"/>
    <col min="6908" max="6908" width="11.44140625" style="3" customWidth="1"/>
    <col min="6909" max="6909" width="14" style="3" customWidth="1"/>
    <col min="6910" max="6910" width="10.5546875" style="3" customWidth="1"/>
    <col min="6911" max="6911" width="10.88671875" style="3" customWidth="1"/>
    <col min="6912" max="6912" width="10.33203125" style="3" customWidth="1"/>
    <col min="6913" max="6914" width="11.6640625" style="3" customWidth="1"/>
    <col min="6915" max="6916" width="13.6640625" style="3" customWidth="1"/>
    <col min="6917" max="7147" width="14.44140625" style="3"/>
    <col min="7148" max="7148" width="35.88671875" style="3" customWidth="1"/>
    <col min="7149" max="7149" width="11.88671875" style="3" customWidth="1"/>
    <col min="7150" max="7150" width="12.6640625" style="3" customWidth="1"/>
    <col min="7151" max="7151" width="11" style="3" customWidth="1"/>
    <col min="7152" max="7152" width="11.33203125" style="3" customWidth="1"/>
    <col min="7153" max="7153" width="15.33203125" style="3" customWidth="1"/>
    <col min="7154" max="7154" width="10.6640625" style="3" customWidth="1"/>
    <col min="7155" max="7155" width="11.88671875" style="3" customWidth="1"/>
    <col min="7156" max="7156" width="10.44140625" style="3" customWidth="1"/>
    <col min="7157" max="7157" width="12.88671875" style="3" customWidth="1"/>
    <col min="7158" max="7158" width="14.88671875" style="3" customWidth="1"/>
    <col min="7159" max="7159" width="10.88671875" style="3" customWidth="1"/>
    <col min="7160" max="7160" width="11.44140625" style="3" customWidth="1"/>
    <col min="7161" max="7161" width="11.5546875" style="3" customWidth="1"/>
    <col min="7162" max="7162" width="11.6640625" style="3" customWidth="1"/>
    <col min="7163" max="7163" width="10.88671875" style="3" customWidth="1"/>
    <col min="7164" max="7164" width="11.44140625" style="3" customWidth="1"/>
    <col min="7165" max="7165" width="14" style="3" customWidth="1"/>
    <col min="7166" max="7166" width="10.5546875" style="3" customWidth="1"/>
    <col min="7167" max="7167" width="10.88671875" style="3" customWidth="1"/>
    <col min="7168" max="7168" width="10.33203125" style="3" customWidth="1"/>
    <col min="7169" max="7170" width="11.6640625" style="3" customWidth="1"/>
    <col min="7171" max="7172" width="13.6640625" style="3" customWidth="1"/>
    <col min="7173" max="7403" width="14.44140625" style="3"/>
    <col min="7404" max="7404" width="35.88671875" style="3" customWidth="1"/>
    <col min="7405" max="7405" width="11.88671875" style="3" customWidth="1"/>
    <col min="7406" max="7406" width="12.6640625" style="3" customWidth="1"/>
    <col min="7407" max="7407" width="11" style="3" customWidth="1"/>
    <col min="7408" max="7408" width="11.33203125" style="3" customWidth="1"/>
    <col min="7409" max="7409" width="15.33203125" style="3" customWidth="1"/>
    <col min="7410" max="7410" width="10.6640625" style="3" customWidth="1"/>
    <col min="7411" max="7411" width="11.88671875" style="3" customWidth="1"/>
    <col min="7412" max="7412" width="10.44140625" style="3" customWidth="1"/>
    <col min="7413" max="7413" width="12.88671875" style="3" customWidth="1"/>
    <col min="7414" max="7414" width="14.88671875" style="3" customWidth="1"/>
    <col min="7415" max="7415" width="10.88671875" style="3" customWidth="1"/>
    <col min="7416" max="7416" width="11.44140625" style="3" customWidth="1"/>
    <col min="7417" max="7417" width="11.5546875" style="3" customWidth="1"/>
    <col min="7418" max="7418" width="11.6640625" style="3" customWidth="1"/>
    <col min="7419" max="7419" width="10.88671875" style="3" customWidth="1"/>
    <col min="7420" max="7420" width="11.44140625" style="3" customWidth="1"/>
    <col min="7421" max="7421" width="14" style="3" customWidth="1"/>
    <col min="7422" max="7422" width="10.5546875" style="3" customWidth="1"/>
    <col min="7423" max="7423" width="10.88671875" style="3" customWidth="1"/>
    <col min="7424" max="7424" width="10.33203125" style="3" customWidth="1"/>
    <col min="7425" max="7426" width="11.6640625" style="3" customWidth="1"/>
    <col min="7427" max="7428" width="13.6640625" style="3" customWidth="1"/>
    <col min="7429" max="7659" width="14.44140625" style="3"/>
    <col min="7660" max="7660" width="35.88671875" style="3" customWidth="1"/>
    <col min="7661" max="7661" width="11.88671875" style="3" customWidth="1"/>
    <col min="7662" max="7662" width="12.6640625" style="3" customWidth="1"/>
    <col min="7663" max="7663" width="11" style="3" customWidth="1"/>
    <col min="7664" max="7664" width="11.33203125" style="3" customWidth="1"/>
    <col min="7665" max="7665" width="15.33203125" style="3" customWidth="1"/>
    <col min="7666" max="7666" width="10.6640625" style="3" customWidth="1"/>
    <col min="7667" max="7667" width="11.88671875" style="3" customWidth="1"/>
    <col min="7668" max="7668" width="10.44140625" style="3" customWidth="1"/>
    <col min="7669" max="7669" width="12.88671875" style="3" customWidth="1"/>
    <col min="7670" max="7670" width="14.88671875" style="3" customWidth="1"/>
    <col min="7671" max="7671" width="10.88671875" style="3" customWidth="1"/>
    <col min="7672" max="7672" width="11.44140625" style="3" customWidth="1"/>
    <col min="7673" max="7673" width="11.5546875" style="3" customWidth="1"/>
    <col min="7674" max="7674" width="11.6640625" style="3" customWidth="1"/>
    <col min="7675" max="7675" width="10.88671875" style="3" customWidth="1"/>
    <col min="7676" max="7676" width="11.44140625" style="3" customWidth="1"/>
    <col min="7677" max="7677" width="14" style="3" customWidth="1"/>
    <col min="7678" max="7678" width="10.5546875" style="3" customWidth="1"/>
    <col min="7679" max="7679" width="10.88671875" style="3" customWidth="1"/>
    <col min="7680" max="7680" width="10.33203125" style="3" customWidth="1"/>
    <col min="7681" max="7682" width="11.6640625" style="3" customWidth="1"/>
    <col min="7683" max="7684" width="13.6640625" style="3" customWidth="1"/>
    <col min="7685" max="7915" width="14.44140625" style="3"/>
    <col min="7916" max="7916" width="35.88671875" style="3" customWidth="1"/>
    <col min="7917" max="7917" width="11.88671875" style="3" customWidth="1"/>
    <col min="7918" max="7918" width="12.6640625" style="3" customWidth="1"/>
    <col min="7919" max="7919" width="11" style="3" customWidth="1"/>
    <col min="7920" max="7920" width="11.33203125" style="3" customWidth="1"/>
    <col min="7921" max="7921" width="15.33203125" style="3" customWidth="1"/>
    <col min="7922" max="7922" width="10.6640625" style="3" customWidth="1"/>
    <col min="7923" max="7923" width="11.88671875" style="3" customWidth="1"/>
    <col min="7924" max="7924" width="10.44140625" style="3" customWidth="1"/>
    <col min="7925" max="7925" width="12.88671875" style="3" customWidth="1"/>
    <col min="7926" max="7926" width="14.88671875" style="3" customWidth="1"/>
    <col min="7927" max="7927" width="10.88671875" style="3" customWidth="1"/>
    <col min="7928" max="7928" width="11.44140625" style="3" customWidth="1"/>
    <col min="7929" max="7929" width="11.5546875" style="3" customWidth="1"/>
    <col min="7930" max="7930" width="11.6640625" style="3" customWidth="1"/>
    <col min="7931" max="7931" width="10.88671875" style="3" customWidth="1"/>
    <col min="7932" max="7932" width="11.44140625" style="3" customWidth="1"/>
    <col min="7933" max="7933" width="14" style="3" customWidth="1"/>
    <col min="7934" max="7934" width="10.5546875" style="3" customWidth="1"/>
    <col min="7935" max="7935" width="10.88671875" style="3" customWidth="1"/>
    <col min="7936" max="7936" width="10.33203125" style="3" customWidth="1"/>
    <col min="7937" max="7938" width="11.6640625" style="3" customWidth="1"/>
    <col min="7939" max="7940" width="13.6640625" style="3" customWidth="1"/>
    <col min="7941" max="8171" width="14.44140625" style="3"/>
    <col min="8172" max="8172" width="35.88671875" style="3" customWidth="1"/>
    <col min="8173" max="8173" width="11.88671875" style="3" customWidth="1"/>
    <col min="8174" max="8174" width="12.6640625" style="3" customWidth="1"/>
    <col min="8175" max="8175" width="11" style="3" customWidth="1"/>
    <col min="8176" max="8176" width="11.33203125" style="3" customWidth="1"/>
    <col min="8177" max="8177" width="15.33203125" style="3" customWidth="1"/>
    <col min="8178" max="8178" width="10.6640625" style="3" customWidth="1"/>
    <col min="8179" max="8179" width="11.88671875" style="3" customWidth="1"/>
    <col min="8180" max="8180" width="10.44140625" style="3" customWidth="1"/>
    <col min="8181" max="8181" width="12.88671875" style="3" customWidth="1"/>
    <col min="8182" max="8182" width="14.88671875" style="3" customWidth="1"/>
    <col min="8183" max="8183" width="10.88671875" style="3" customWidth="1"/>
    <col min="8184" max="8184" width="11.44140625" style="3" customWidth="1"/>
    <col min="8185" max="8185" width="11.5546875" style="3" customWidth="1"/>
    <col min="8186" max="8186" width="11.6640625" style="3" customWidth="1"/>
    <col min="8187" max="8187" width="10.88671875" style="3" customWidth="1"/>
    <col min="8188" max="8188" width="11.44140625" style="3" customWidth="1"/>
    <col min="8189" max="8189" width="14" style="3" customWidth="1"/>
    <col min="8190" max="8190" width="10.5546875" style="3" customWidth="1"/>
    <col min="8191" max="8191" width="10.88671875" style="3" customWidth="1"/>
    <col min="8192" max="8192" width="10.33203125" style="3" customWidth="1"/>
    <col min="8193" max="8194" width="11.6640625" style="3" customWidth="1"/>
    <col min="8195" max="8196" width="13.6640625" style="3" customWidth="1"/>
    <col min="8197" max="8427" width="14.44140625" style="3"/>
    <col min="8428" max="8428" width="35.88671875" style="3" customWidth="1"/>
    <col min="8429" max="8429" width="11.88671875" style="3" customWidth="1"/>
    <col min="8430" max="8430" width="12.6640625" style="3" customWidth="1"/>
    <col min="8431" max="8431" width="11" style="3" customWidth="1"/>
    <col min="8432" max="8432" width="11.33203125" style="3" customWidth="1"/>
    <col min="8433" max="8433" width="15.33203125" style="3" customWidth="1"/>
    <col min="8434" max="8434" width="10.6640625" style="3" customWidth="1"/>
    <col min="8435" max="8435" width="11.88671875" style="3" customWidth="1"/>
    <col min="8436" max="8436" width="10.44140625" style="3" customWidth="1"/>
    <col min="8437" max="8437" width="12.88671875" style="3" customWidth="1"/>
    <col min="8438" max="8438" width="14.88671875" style="3" customWidth="1"/>
    <col min="8439" max="8439" width="10.88671875" style="3" customWidth="1"/>
    <col min="8440" max="8440" width="11.44140625" style="3" customWidth="1"/>
    <col min="8441" max="8441" width="11.5546875" style="3" customWidth="1"/>
    <col min="8442" max="8442" width="11.6640625" style="3" customWidth="1"/>
    <col min="8443" max="8443" width="10.88671875" style="3" customWidth="1"/>
    <col min="8444" max="8444" width="11.44140625" style="3" customWidth="1"/>
    <col min="8445" max="8445" width="14" style="3" customWidth="1"/>
    <col min="8446" max="8446" width="10.5546875" style="3" customWidth="1"/>
    <col min="8447" max="8447" width="10.88671875" style="3" customWidth="1"/>
    <col min="8448" max="8448" width="10.33203125" style="3" customWidth="1"/>
    <col min="8449" max="8450" width="11.6640625" style="3" customWidth="1"/>
    <col min="8451" max="8452" width="13.6640625" style="3" customWidth="1"/>
    <col min="8453" max="8683" width="14.44140625" style="3"/>
    <col min="8684" max="8684" width="35.88671875" style="3" customWidth="1"/>
    <col min="8685" max="8685" width="11.88671875" style="3" customWidth="1"/>
    <col min="8686" max="8686" width="12.6640625" style="3" customWidth="1"/>
    <col min="8687" max="8687" width="11" style="3" customWidth="1"/>
    <col min="8688" max="8688" width="11.33203125" style="3" customWidth="1"/>
    <col min="8689" max="8689" width="15.33203125" style="3" customWidth="1"/>
    <col min="8690" max="8690" width="10.6640625" style="3" customWidth="1"/>
    <col min="8691" max="8691" width="11.88671875" style="3" customWidth="1"/>
    <col min="8692" max="8692" width="10.44140625" style="3" customWidth="1"/>
    <col min="8693" max="8693" width="12.88671875" style="3" customWidth="1"/>
    <col min="8694" max="8694" width="14.88671875" style="3" customWidth="1"/>
    <col min="8695" max="8695" width="10.88671875" style="3" customWidth="1"/>
    <col min="8696" max="8696" width="11.44140625" style="3" customWidth="1"/>
    <col min="8697" max="8697" width="11.5546875" style="3" customWidth="1"/>
    <col min="8698" max="8698" width="11.6640625" style="3" customWidth="1"/>
    <col min="8699" max="8699" width="10.88671875" style="3" customWidth="1"/>
    <col min="8700" max="8700" width="11.44140625" style="3" customWidth="1"/>
    <col min="8701" max="8701" width="14" style="3" customWidth="1"/>
    <col min="8702" max="8702" width="10.5546875" style="3" customWidth="1"/>
    <col min="8703" max="8703" width="10.88671875" style="3" customWidth="1"/>
    <col min="8704" max="8704" width="10.33203125" style="3" customWidth="1"/>
    <col min="8705" max="8706" width="11.6640625" style="3" customWidth="1"/>
    <col min="8707" max="8708" width="13.6640625" style="3" customWidth="1"/>
    <col min="8709" max="8939" width="14.44140625" style="3"/>
    <col min="8940" max="8940" width="35.88671875" style="3" customWidth="1"/>
    <col min="8941" max="8941" width="11.88671875" style="3" customWidth="1"/>
    <col min="8942" max="8942" width="12.6640625" style="3" customWidth="1"/>
    <col min="8943" max="8943" width="11" style="3" customWidth="1"/>
    <col min="8944" max="8944" width="11.33203125" style="3" customWidth="1"/>
    <col min="8945" max="8945" width="15.33203125" style="3" customWidth="1"/>
    <col min="8946" max="8946" width="10.6640625" style="3" customWidth="1"/>
    <col min="8947" max="8947" width="11.88671875" style="3" customWidth="1"/>
    <col min="8948" max="8948" width="10.44140625" style="3" customWidth="1"/>
    <col min="8949" max="8949" width="12.88671875" style="3" customWidth="1"/>
    <col min="8950" max="8950" width="14.88671875" style="3" customWidth="1"/>
    <col min="8951" max="8951" width="10.88671875" style="3" customWidth="1"/>
    <col min="8952" max="8952" width="11.44140625" style="3" customWidth="1"/>
    <col min="8953" max="8953" width="11.5546875" style="3" customWidth="1"/>
    <col min="8954" max="8954" width="11.6640625" style="3" customWidth="1"/>
    <col min="8955" max="8955" width="10.88671875" style="3" customWidth="1"/>
    <col min="8956" max="8956" width="11.44140625" style="3" customWidth="1"/>
    <col min="8957" max="8957" width="14" style="3" customWidth="1"/>
    <col min="8958" max="8958" width="10.5546875" style="3" customWidth="1"/>
    <col min="8959" max="8959" width="10.88671875" style="3" customWidth="1"/>
    <col min="8960" max="8960" width="10.33203125" style="3" customWidth="1"/>
    <col min="8961" max="8962" width="11.6640625" style="3" customWidth="1"/>
    <col min="8963" max="8964" width="13.6640625" style="3" customWidth="1"/>
    <col min="8965" max="9195" width="14.44140625" style="3"/>
    <col min="9196" max="9196" width="35.88671875" style="3" customWidth="1"/>
    <col min="9197" max="9197" width="11.88671875" style="3" customWidth="1"/>
    <col min="9198" max="9198" width="12.6640625" style="3" customWidth="1"/>
    <col min="9199" max="9199" width="11" style="3" customWidth="1"/>
    <col min="9200" max="9200" width="11.33203125" style="3" customWidth="1"/>
    <col min="9201" max="9201" width="15.33203125" style="3" customWidth="1"/>
    <col min="9202" max="9202" width="10.6640625" style="3" customWidth="1"/>
    <col min="9203" max="9203" width="11.88671875" style="3" customWidth="1"/>
    <col min="9204" max="9204" width="10.44140625" style="3" customWidth="1"/>
    <col min="9205" max="9205" width="12.88671875" style="3" customWidth="1"/>
    <col min="9206" max="9206" width="14.88671875" style="3" customWidth="1"/>
    <col min="9207" max="9207" width="10.88671875" style="3" customWidth="1"/>
    <col min="9208" max="9208" width="11.44140625" style="3" customWidth="1"/>
    <col min="9209" max="9209" width="11.5546875" style="3" customWidth="1"/>
    <col min="9210" max="9210" width="11.6640625" style="3" customWidth="1"/>
    <col min="9211" max="9211" width="10.88671875" style="3" customWidth="1"/>
    <col min="9212" max="9212" width="11.44140625" style="3" customWidth="1"/>
    <col min="9213" max="9213" width="14" style="3" customWidth="1"/>
    <col min="9214" max="9214" width="10.5546875" style="3" customWidth="1"/>
    <col min="9215" max="9215" width="10.88671875" style="3" customWidth="1"/>
    <col min="9216" max="9216" width="10.33203125" style="3" customWidth="1"/>
    <col min="9217" max="9218" width="11.6640625" style="3" customWidth="1"/>
    <col min="9219" max="9220" width="13.6640625" style="3" customWidth="1"/>
    <col min="9221" max="9451" width="14.44140625" style="3"/>
    <col min="9452" max="9452" width="35.88671875" style="3" customWidth="1"/>
    <col min="9453" max="9453" width="11.88671875" style="3" customWidth="1"/>
    <col min="9454" max="9454" width="12.6640625" style="3" customWidth="1"/>
    <col min="9455" max="9455" width="11" style="3" customWidth="1"/>
    <col min="9456" max="9456" width="11.33203125" style="3" customWidth="1"/>
    <col min="9457" max="9457" width="15.33203125" style="3" customWidth="1"/>
    <col min="9458" max="9458" width="10.6640625" style="3" customWidth="1"/>
    <col min="9459" max="9459" width="11.88671875" style="3" customWidth="1"/>
    <col min="9460" max="9460" width="10.44140625" style="3" customWidth="1"/>
    <col min="9461" max="9461" width="12.88671875" style="3" customWidth="1"/>
    <col min="9462" max="9462" width="14.88671875" style="3" customWidth="1"/>
    <col min="9463" max="9463" width="10.88671875" style="3" customWidth="1"/>
    <col min="9464" max="9464" width="11.44140625" style="3" customWidth="1"/>
    <col min="9465" max="9465" width="11.5546875" style="3" customWidth="1"/>
    <col min="9466" max="9466" width="11.6640625" style="3" customWidth="1"/>
    <col min="9467" max="9467" width="10.88671875" style="3" customWidth="1"/>
    <col min="9468" max="9468" width="11.44140625" style="3" customWidth="1"/>
    <col min="9469" max="9469" width="14" style="3" customWidth="1"/>
    <col min="9470" max="9470" width="10.5546875" style="3" customWidth="1"/>
    <col min="9471" max="9471" width="10.88671875" style="3" customWidth="1"/>
    <col min="9472" max="9472" width="10.33203125" style="3" customWidth="1"/>
    <col min="9473" max="9474" width="11.6640625" style="3" customWidth="1"/>
    <col min="9475" max="9476" width="13.6640625" style="3" customWidth="1"/>
    <col min="9477" max="9707" width="14.44140625" style="3"/>
    <col min="9708" max="9708" width="35.88671875" style="3" customWidth="1"/>
    <col min="9709" max="9709" width="11.88671875" style="3" customWidth="1"/>
    <col min="9710" max="9710" width="12.6640625" style="3" customWidth="1"/>
    <col min="9711" max="9711" width="11" style="3" customWidth="1"/>
    <col min="9712" max="9712" width="11.33203125" style="3" customWidth="1"/>
    <col min="9713" max="9713" width="15.33203125" style="3" customWidth="1"/>
    <col min="9714" max="9714" width="10.6640625" style="3" customWidth="1"/>
    <col min="9715" max="9715" width="11.88671875" style="3" customWidth="1"/>
    <col min="9716" max="9716" width="10.44140625" style="3" customWidth="1"/>
    <col min="9717" max="9717" width="12.88671875" style="3" customWidth="1"/>
    <col min="9718" max="9718" width="14.88671875" style="3" customWidth="1"/>
    <col min="9719" max="9719" width="10.88671875" style="3" customWidth="1"/>
    <col min="9720" max="9720" width="11.44140625" style="3" customWidth="1"/>
    <col min="9721" max="9721" width="11.5546875" style="3" customWidth="1"/>
    <col min="9722" max="9722" width="11.6640625" style="3" customWidth="1"/>
    <col min="9723" max="9723" width="10.88671875" style="3" customWidth="1"/>
    <col min="9724" max="9724" width="11.44140625" style="3" customWidth="1"/>
    <col min="9725" max="9725" width="14" style="3" customWidth="1"/>
    <col min="9726" max="9726" width="10.5546875" style="3" customWidth="1"/>
    <col min="9727" max="9727" width="10.88671875" style="3" customWidth="1"/>
    <col min="9728" max="9728" width="10.33203125" style="3" customWidth="1"/>
    <col min="9729" max="9730" width="11.6640625" style="3" customWidth="1"/>
    <col min="9731" max="9732" width="13.6640625" style="3" customWidth="1"/>
    <col min="9733" max="9963" width="14.44140625" style="3"/>
    <col min="9964" max="9964" width="35.88671875" style="3" customWidth="1"/>
    <col min="9965" max="9965" width="11.88671875" style="3" customWidth="1"/>
    <col min="9966" max="9966" width="12.6640625" style="3" customWidth="1"/>
    <col min="9967" max="9967" width="11" style="3" customWidth="1"/>
    <col min="9968" max="9968" width="11.33203125" style="3" customWidth="1"/>
    <col min="9969" max="9969" width="15.33203125" style="3" customWidth="1"/>
    <col min="9970" max="9970" width="10.6640625" style="3" customWidth="1"/>
    <col min="9971" max="9971" width="11.88671875" style="3" customWidth="1"/>
    <col min="9972" max="9972" width="10.44140625" style="3" customWidth="1"/>
    <col min="9973" max="9973" width="12.88671875" style="3" customWidth="1"/>
    <col min="9974" max="9974" width="14.88671875" style="3" customWidth="1"/>
    <col min="9975" max="9975" width="10.88671875" style="3" customWidth="1"/>
    <col min="9976" max="9976" width="11.44140625" style="3" customWidth="1"/>
    <col min="9977" max="9977" width="11.5546875" style="3" customWidth="1"/>
    <col min="9978" max="9978" width="11.6640625" style="3" customWidth="1"/>
    <col min="9979" max="9979" width="10.88671875" style="3" customWidth="1"/>
    <col min="9980" max="9980" width="11.44140625" style="3" customWidth="1"/>
    <col min="9981" max="9981" width="14" style="3" customWidth="1"/>
    <col min="9982" max="9982" width="10.5546875" style="3" customWidth="1"/>
    <col min="9983" max="9983" width="10.88671875" style="3" customWidth="1"/>
    <col min="9984" max="9984" width="10.33203125" style="3" customWidth="1"/>
    <col min="9985" max="9986" width="11.6640625" style="3" customWidth="1"/>
    <col min="9987" max="9988" width="13.6640625" style="3" customWidth="1"/>
    <col min="9989" max="10219" width="14.44140625" style="3"/>
    <col min="10220" max="10220" width="35.88671875" style="3" customWidth="1"/>
    <col min="10221" max="10221" width="11.88671875" style="3" customWidth="1"/>
    <col min="10222" max="10222" width="12.6640625" style="3" customWidth="1"/>
    <col min="10223" max="10223" width="11" style="3" customWidth="1"/>
    <col min="10224" max="10224" width="11.33203125" style="3" customWidth="1"/>
    <col min="10225" max="10225" width="15.33203125" style="3" customWidth="1"/>
    <col min="10226" max="10226" width="10.6640625" style="3" customWidth="1"/>
    <col min="10227" max="10227" width="11.88671875" style="3" customWidth="1"/>
    <col min="10228" max="10228" width="10.44140625" style="3" customWidth="1"/>
    <col min="10229" max="10229" width="12.88671875" style="3" customWidth="1"/>
    <col min="10230" max="10230" width="14.88671875" style="3" customWidth="1"/>
    <col min="10231" max="10231" width="10.88671875" style="3" customWidth="1"/>
    <col min="10232" max="10232" width="11.44140625" style="3" customWidth="1"/>
    <col min="10233" max="10233" width="11.5546875" style="3" customWidth="1"/>
    <col min="10234" max="10234" width="11.6640625" style="3" customWidth="1"/>
    <col min="10235" max="10235" width="10.88671875" style="3" customWidth="1"/>
    <col min="10236" max="10236" width="11.44140625" style="3" customWidth="1"/>
    <col min="10237" max="10237" width="14" style="3" customWidth="1"/>
    <col min="10238" max="10238" width="10.5546875" style="3" customWidth="1"/>
    <col min="10239" max="10239" width="10.88671875" style="3" customWidth="1"/>
    <col min="10240" max="10240" width="10.33203125" style="3" customWidth="1"/>
    <col min="10241" max="10242" width="11.6640625" style="3" customWidth="1"/>
    <col min="10243" max="10244" width="13.6640625" style="3" customWidth="1"/>
    <col min="10245" max="10475" width="14.44140625" style="3"/>
    <col min="10476" max="10476" width="35.88671875" style="3" customWidth="1"/>
    <col min="10477" max="10477" width="11.88671875" style="3" customWidth="1"/>
    <col min="10478" max="10478" width="12.6640625" style="3" customWidth="1"/>
    <col min="10479" max="10479" width="11" style="3" customWidth="1"/>
    <col min="10480" max="10480" width="11.33203125" style="3" customWidth="1"/>
    <col min="10481" max="10481" width="15.33203125" style="3" customWidth="1"/>
    <col min="10482" max="10482" width="10.6640625" style="3" customWidth="1"/>
    <col min="10483" max="10483" width="11.88671875" style="3" customWidth="1"/>
    <col min="10484" max="10484" width="10.44140625" style="3" customWidth="1"/>
    <col min="10485" max="10485" width="12.88671875" style="3" customWidth="1"/>
    <col min="10486" max="10486" width="14.88671875" style="3" customWidth="1"/>
    <col min="10487" max="10487" width="10.88671875" style="3" customWidth="1"/>
    <col min="10488" max="10488" width="11.44140625" style="3" customWidth="1"/>
    <col min="10489" max="10489" width="11.5546875" style="3" customWidth="1"/>
    <col min="10490" max="10490" width="11.6640625" style="3" customWidth="1"/>
    <col min="10491" max="10491" width="10.88671875" style="3" customWidth="1"/>
    <col min="10492" max="10492" width="11.44140625" style="3" customWidth="1"/>
    <col min="10493" max="10493" width="14" style="3" customWidth="1"/>
    <col min="10494" max="10494" width="10.5546875" style="3" customWidth="1"/>
    <col min="10495" max="10495" width="10.88671875" style="3" customWidth="1"/>
    <col min="10496" max="10496" width="10.33203125" style="3" customWidth="1"/>
    <col min="10497" max="10498" width="11.6640625" style="3" customWidth="1"/>
    <col min="10499" max="10500" width="13.6640625" style="3" customWidth="1"/>
    <col min="10501" max="10731" width="14.44140625" style="3"/>
    <col min="10732" max="10732" width="35.88671875" style="3" customWidth="1"/>
    <col min="10733" max="10733" width="11.88671875" style="3" customWidth="1"/>
    <col min="10734" max="10734" width="12.6640625" style="3" customWidth="1"/>
    <col min="10735" max="10735" width="11" style="3" customWidth="1"/>
    <col min="10736" max="10736" width="11.33203125" style="3" customWidth="1"/>
    <col min="10737" max="10737" width="15.33203125" style="3" customWidth="1"/>
    <col min="10738" max="10738" width="10.6640625" style="3" customWidth="1"/>
    <col min="10739" max="10739" width="11.88671875" style="3" customWidth="1"/>
    <col min="10740" max="10740" width="10.44140625" style="3" customWidth="1"/>
    <col min="10741" max="10741" width="12.88671875" style="3" customWidth="1"/>
    <col min="10742" max="10742" width="14.88671875" style="3" customWidth="1"/>
    <col min="10743" max="10743" width="10.88671875" style="3" customWidth="1"/>
    <col min="10744" max="10744" width="11.44140625" style="3" customWidth="1"/>
    <col min="10745" max="10745" width="11.5546875" style="3" customWidth="1"/>
    <col min="10746" max="10746" width="11.6640625" style="3" customWidth="1"/>
    <col min="10747" max="10747" width="10.88671875" style="3" customWidth="1"/>
    <col min="10748" max="10748" width="11.44140625" style="3" customWidth="1"/>
    <col min="10749" max="10749" width="14" style="3" customWidth="1"/>
    <col min="10750" max="10750" width="10.5546875" style="3" customWidth="1"/>
    <col min="10751" max="10751" width="10.88671875" style="3" customWidth="1"/>
    <col min="10752" max="10752" width="10.33203125" style="3" customWidth="1"/>
    <col min="10753" max="10754" width="11.6640625" style="3" customWidth="1"/>
    <col min="10755" max="10756" width="13.6640625" style="3" customWidth="1"/>
    <col min="10757" max="10987" width="14.44140625" style="3"/>
    <col min="10988" max="10988" width="35.88671875" style="3" customWidth="1"/>
    <col min="10989" max="10989" width="11.88671875" style="3" customWidth="1"/>
    <col min="10990" max="10990" width="12.6640625" style="3" customWidth="1"/>
    <col min="10991" max="10991" width="11" style="3" customWidth="1"/>
    <col min="10992" max="10992" width="11.33203125" style="3" customWidth="1"/>
    <col min="10993" max="10993" width="15.33203125" style="3" customWidth="1"/>
    <col min="10994" max="10994" width="10.6640625" style="3" customWidth="1"/>
    <col min="10995" max="10995" width="11.88671875" style="3" customWidth="1"/>
    <col min="10996" max="10996" width="10.44140625" style="3" customWidth="1"/>
    <col min="10997" max="10997" width="12.88671875" style="3" customWidth="1"/>
    <col min="10998" max="10998" width="14.88671875" style="3" customWidth="1"/>
    <col min="10999" max="10999" width="10.88671875" style="3" customWidth="1"/>
    <col min="11000" max="11000" width="11.44140625" style="3" customWidth="1"/>
    <col min="11001" max="11001" width="11.5546875" style="3" customWidth="1"/>
    <col min="11002" max="11002" width="11.6640625" style="3" customWidth="1"/>
    <col min="11003" max="11003" width="10.88671875" style="3" customWidth="1"/>
    <col min="11004" max="11004" width="11.44140625" style="3" customWidth="1"/>
    <col min="11005" max="11005" width="14" style="3" customWidth="1"/>
    <col min="11006" max="11006" width="10.5546875" style="3" customWidth="1"/>
    <col min="11007" max="11007" width="10.88671875" style="3" customWidth="1"/>
    <col min="11008" max="11008" width="10.33203125" style="3" customWidth="1"/>
    <col min="11009" max="11010" width="11.6640625" style="3" customWidth="1"/>
    <col min="11011" max="11012" width="13.6640625" style="3" customWidth="1"/>
    <col min="11013" max="11243" width="14.44140625" style="3"/>
    <col min="11244" max="11244" width="35.88671875" style="3" customWidth="1"/>
    <col min="11245" max="11245" width="11.88671875" style="3" customWidth="1"/>
    <col min="11246" max="11246" width="12.6640625" style="3" customWidth="1"/>
    <col min="11247" max="11247" width="11" style="3" customWidth="1"/>
    <col min="11248" max="11248" width="11.33203125" style="3" customWidth="1"/>
    <col min="11249" max="11249" width="15.33203125" style="3" customWidth="1"/>
    <col min="11250" max="11250" width="10.6640625" style="3" customWidth="1"/>
    <col min="11251" max="11251" width="11.88671875" style="3" customWidth="1"/>
    <col min="11252" max="11252" width="10.44140625" style="3" customWidth="1"/>
    <col min="11253" max="11253" width="12.88671875" style="3" customWidth="1"/>
    <col min="11254" max="11254" width="14.88671875" style="3" customWidth="1"/>
    <col min="11255" max="11255" width="10.88671875" style="3" customWidth="1"/>
    <col min="11256" max="11256" width="11.44140625" style="3" customWidth="1"/>
    <col min="11257" max="11257" width="11.5546875" style="3" customWidth="1"/>
    <col min="11258" max="11258" width="11.6640625" style="3" customWidth="1"/>
    <col min="11259" max="11259" width="10.88671875" style="3" customWidth="1"/>
    <col min="11260" max="11260" width="11.44140625" style="3" customWidth="1"/>
    <col min="11261" max="11261" width="14" style="3" customWidth="1"/>
    <col min="11262" max="11262" width="10.5546875" style="3" customWidth="1"/>
    <col min="11263" max="11263" width="10.88671875" style="3" customWidth="1"/>
    <col min="11264" max="11264" width="10.33203125" style="3" customWidth="1"/>
    <col min="11265" max="11266" width="11.6640625" style="3" customWidth="1"/>
    <col min="11267" max="11268" width="13.6640625" style="3" customWidth="1"/>
    <col min="11269" max="11499" width="14.44140625" style="3"/>
    <col min="11500" max="11500" width="35.88671875" style="3" customWidth="1"/>
    <col min="11501" max="11501" width="11.88671875" style="3" customWidth="1"/>
    <col min="11502" max="11502" width="12.6640625" style="3" customWidth="1"/>
    <col min="11503" max="11503" width="11" style="3" customWidth="1"/>
    <col min="11504" max="11504" width="11.33203125" style="3" customWidth="1"/>
    <col min="11505" max="11505" width="15.33203125" style="3" customWidth="1"/>
    <col min="11506" max="11506" width="10.6640625" style="3" customWidth="1"/>
    <col min="11507" max="11507" width="11.88671875" style="3" customWidth="1"/>
    <col min="11508" max="11508" width="10.44140625" style="3" customWidth="1"/>
    <col min="11509" max="11509" width="12.88671875" style="3" customWidth="1"/>
    <col min="11510" max="11510" width="14.88671875" style="3" customWidth="1"/>
    <col min="11511" max="11511" width="10.88671875" style="3" customWidth="1"/>
    <col min="11512" max="11512" width="11.44140625" style="3" customWidth="1"/>
    <col min="11513" max="11513" width="11.5546875" style="3" customWidth="1"/>
    <col min="11514" max="11514" width="11.6640625" style="3" customWidth="1"/>
    <col min="11515" max="11515" width="10.88671875" style="3" customWidth="1"/>
    <col min="11516" max="11516" width="11.44140625" style="3" customWidth="1"/>
    <col min="11517" max="11517" width="14" style="3" customWidth="1"/>
    <col min="11518" max="11518" width="10.5546875" style="3" customWidth="1"/>
    <col min="11519" max="11519" width="10.88671875" style="3" customWidth="1"/>
    <col min="11520" max="11520" width="10.33203125" style="3" customWidth="1"/>
    <col min="11521" max="11522" width="11.6640625" style="3" customWidth="1"/>
    <col min="11523" max="11524" width="13.6640625" style="3" customWidth="1"/>
    <col min="11525" max="11755" width="14.44140625" style="3"/>
    <col min="11756" max="11756" width="35.88671875" style="3" customWidth="1"/>
    <col min="11757" max="11757" width="11.88671875" style="3" customWidth="1"/>
    <col min="11758" max="11758" width="12.6640625" style="3" customWidth="1"/>
    <col min="11759" max="11759" width="11" style="3" customWidth="1"/>
    <col min="11760" max="11760" width="11.33203125" style="3" customWidth="1"/>
    <col min="11761" max="11761" width="15.33203125" style="3" customWidth="1"/>
    <col min="11762" max="11762" width="10.6640625" style="3" customWidth="1"/>
    <col min="11763" max="11763" width="11.88671875" style="3" customWidth="1"/>
    <col min="11764" max="11764" width="10.44140625" style="3" customWidth="1"/>
    <col min="11765" max="11765" width="12.88671875" style="3" customWidth="1"/>
    <col min="11766" max="11766" width="14.88671875" style="3" customWidth="1"/>
    <col min="11767" max="11767" width="10.88671875" style="3" customWidth="1"/>
    <col min="11768" max="11768" width="11.44140625" style="3" customWidth="1"/>
    <col min="11769" max="11769" width="11.5546875" style="3" customWidth="1"/>
    <col min="11770" max="11770" width="11.6640625" style="3" customWidth="1"/>
    <col min="11771" max="11771" width="10.88671875" style="3" customWidth="1"/>
    <col min="11772" max="11772" width="11.44140625" style="3" customWidth="1"/>
    <col min="11773" max="11773" width="14" style="3" customWidth="1"/>
    <col min="11774" max="11774" width="10.5546875" style="3" customWidth="1"/>
    <col min="11775" max="11775" width="10.88671875" style="3" customWidth="1"/>
    <col min="11776" max="11776" width="10.33203125" style="3" customWidth="1"/>
    <col min="11777" max="11778" width="11.6640625" style="3" customWidth="1"/>
    <col min="11779" max="11780" width="13.6640625" style="3" customWidth="1"/>
    <col min="11781" max="12011" width="14.44140625" style="3"/>
    <col min="12012" max="12012" width="35.88671875" style="3" customWidth="1"/>
    <col min="12013" max="12013" width="11.88671875" style="3" customWidth="1"/>
    <col min="12014" max="12014" width="12.6640625" style="3" customWidth="1"/>
    <col min="12015" max="12015" width="11" style="3" customWidth="1"/>
    <col min="12016" max="12016" width="11.33203125" style="3" customWidth="1"/>
    <col min="12017" max="12017" width="15.33203125" style="3" customWidth="1"/>
    <col min="12018" max="12018" width="10.6640625" style="3" customWidth="1"/>
    <col min="12019" max="12019" width="11.88671875" style="3" customWidth="1"/>
    <col min="12020" max="12020" width="10.44140625" style="3" customWidth="1"/>
    <col min="12021" max="12021" width="12.88671875" style="3" customWidth="1"/>
    <col min="12022" max="12022" width="14.88671875" style="3" customWidth="1"/>
    <col min="12023" max="12023" width="10.88671875" style="3" customWidth="1"/>
    <col min="12024" max="12024" width="11.44140625" style="3" customWidth="1"/>
    <col min="12025" max="12025" width="11.5546875" style="3" customWidth="1"/>
    <col min="12026" max="12026" width="11.6640625" style="3" customWidth="1"/>
    <col min="12027" max="12027" width="10.88671875" style="3" customWidth="1"/>
    <col min="12028" max="12028" width="11.44140625" style="3" customWidth="1"/>
    <col min="12029" max="12029" width="14" style="3" customWidth="1"/>
    <col min="12030" max="12030" width="10.5546875" style="3" customWidth="1"/>
    <col min="12031" max="12031" width="10.88671875" style="3" customWidth="1"/>
    <col min="12032" max="12032" width="10.33203125" style="3" customWidth="1"/>
    <col min="12033" max="12034" width="11.6640625" style="3" customWidth="1"/>
    <col min="12035" max="12036" width="13.6640625" style="3" customWidth="1"/>
    <col min="12037" max="12267" width="14.44140625" style="3"/>
    <col min="12268" max="12268" width="35.88671875" style="3" customWidth="1"/>
    <col min="12269" max="12269" width="11.88671875" style="3" customWidth="1"/>
    <col min="12270" max="12270" width="12.6640625" style="3" customWidth="1"/>
    <col min="12271" max="12271" width="11" style="3" customWidth="1"/>
    <col min="12272" max="12272" width="11.33203125" style="3" customWidth="1"/>
    <col min="12273" max="12273" width="15.33203125" style="3" customWidth="1"/>
    <col min="12274" max="12274" width="10.6640625" style="3" customWidth="1"/>
    <col min="12275" max="12275" width="11.88671875" style="3" customWidth="1"/>
    <col min="12276" max="12276" width="10.44140625" style="3" customWidth="1"/>
    <col min="12277" max="12277" width="12.88671875" style="3" customWidth="1"/>
    <col min="12278" max="12278" width="14.88671875" style="3" customWidth="1"/>
    <col min="12279" max="12279" width="10.88671875" style="3" customWidth="1"/>
    <col min="12280" max="12280" width="11.44140625" style="3" customWidth="1"/>
    <col min="12281" max="12281" width="11.5546875" style="3" customWidth="1"/>
    <col min="12282" max="12282" width="11.6640625" style="3" customWidth="1"/>
    <col min="12283" max="12283" width="10.88671875" style="3" customWidth="1"/>
    <col min="12284" max="12284" width="11.44140625" style="3" customWidth="1"/>
    <col min="12285" max="12285" width="14" style="3" customWidth="1"/>
    <col min="12286" max="12286" width="10.5546875" style="3" customWidth="1"/>
    <col min="12287" max="12287" width="10.88671875" style="3" customWidth="1"/>
    <col min="12288" max="12288" width="10.33203125" style="3" customWidth="1"/>
    <col min="12289" max="12290" width="11.6640625" style="3" customWidth="1"/>
    <col min="12291" max="12292" width="13.6640625" style="3" customWidth="1"/>
    <col min="12293" max="12523" width="14.44140625" style="3"/>
    <col min="12524" max="12524" width="35.88671875" style="3" customWidth="1"/>
    <col min="12525" max="12525" width="11.88671875" style="3" customWidth="1"/>
    <col min="12526" max="12526" width="12.6640625" style="3" customWidth="1"/>
    <col min="12527" max="12527" width="11" style="3" customWidth="1"/>
    <col min="12528" max="12528" width="11.33203125" style="3" customWidth="1"/>
    <col min="12529" max="12529" width="15.33203125" style="3" customWidth="1"/>
    <col min="12530" max="12530" width="10.6640625" style="3" customWidth="1"/>
    <col min="12531" max="12531" width="11.88671875" style="3" customWidth="1"/>
    <col min="12532" max="12532" width="10.44140625" style="3" customWidth="1"/>
    <col min="12533" max="12533" width="12.88671875" style="3" customWidth="1"/>
    <col min="12534" max="12534" width="14.88671875" style="3" customWidth="1"/>
    <col min="12535" max="12535" width="10.88671875" style="3" customWidth="1"/>
    <col min="12536" max="12536" width="11.44140625" style="3" customWidth="1"/>
    <col min="12537" max="12537" width="11.5546875" style="3" customWidth="1"/>
    <col min="12538" max="12538" width="11.6640625" style="3" customWidth="1"/>
    <col min="12539" max="12539" width="10.88671875" style="3" customWidth="1"/>
    <col min="12540" max="12540" width="11.44140625" style="3" customWidth="1"/>
    <col min="12541" max="12541" width="14" style="3" customWidth="1"/>
    <col min="12542" max="12542" width="10.5546875" style="3" customWidth="1"/>
    <col min="12543" max="12543" width="10.88671875" style="3" customWidth="1"/>
    <col min="12544" max="12544" width="10.33203125" style="3" customWidth="1"/>
    <col min="12545" max="12546" width="11.6640625" style="3" customWidth="1"/>
    <col min="12547" max="12548" width="13.6640625" style="3" customWidth="1"/>
    <col min="12549" max="12779" width="14.44140625" style="3"/>
    <col min="12780" max="12780" width="35.88671875" style="3" customWidth="1"/>
    <col min="12781" max="12781" width="11.88671875" style="3" customWidth="1"/>
    <col min="12782" max="12782" width="12.6640625" style="3" customWidth="1"/>
    <col min="12783" max="12783" width="11" style="3" customWidth="1"/>
    <col min="12784" max="12784" width="11.33203125" style="3" customWidth="1"/>
    <col min="12785" max="12785" width="15.33203125" style="3" customWidth="1"/>
    <col min="12786" max="12786" width="10.6640625" style="3" customWidth="1"/>
    <col min="12787" max="12787" width="11.88671875" style="3" customWidth="1"/>
    <col min="12788" max="12788" width="10.44140625" style="3" customWidth="1"/>
    <col min="12789" max="12789" width="12.88671875" style="3" customWidth="1"/>
    <col min="12790" max="12790" width="14.88671875" style="3" customWidth="1"/>
    <col min="12791" max="12791" width="10.88671875" style="3" customWidth="1"/>
    <col min="12792" max="12792" width="11.44140625" style="3" customWidth="1"/>
    <col min="12793" max="12793" width="11.5546875" style="3" customWidth="1"/>
    <col min="12794" max="12794" width="11.6640625" style="3" customWidth="1"/>
    <col min="12795" max="12795" width="10.88671875" style="3" customWidth="1"/>
    <col min="12796" max="12796" width="11.44140625" style="3" customWidth="1"/>
    <col min="12797" max="12797" width="14" style="3" customWidth="1"/>
    <col min="12798" max="12798" width="10.5546875" style="3" customWidth="1"/>
    <col min="12799" max="12799" width="10.88671875" style="3" customWidth="1"/>
    <col min="12800" max="12800" width="10.33203125" style="3" customWidth="1"/>
    <col min="12801" max="12802" width="11.6640625" style="3" customWidth="1"/>
    <col min="12803" max="12804" width="13.6640625" style="3" customWidth="1"/>
    <col min="12805" max="13035" width="14.44140625" style="3"/>
    <col min="13036" max="13036" width="35.88671875" style="3" customWidth="1"/>
    <col min="13037" max="13037" width="11.88671875" style="3" customWidth="1"/>
    <col min="13038" max="13038" width="12.6640625" style="3" customWidth="1"/>
    <col min="13039" max="13039" width="11" style="3" customWidth="1"/>
    <col min="13040" max="13040" width="11.33203125" style="3" customWidth="1"/>
    <col min="13041" max="13041" width="15.33203125" style="3" customWidth="1"/>
    <col min="13042" max="13042" width="10.6640625" style="3" customWidth="1"/>
    <col min="13043" max="13043" width="11.88671875" style="3" customWidth="1"/>
    <col min="13044" max="13044" width="10.44140625" style="3" customWidth="1"/>
    <col min="13045" max="13045" width="12.88671875" style="3" customWidth="1"/>
    <col min="13046" max="13046" width="14.88671875" style="3" customWidth="1"/>
    <col min="13047" max="13047" width="10.88671875" style="3" customWidth="1"/>
    <col min="13048" max="13048" width="11.44140625" style="3" customWidth="1"/>
    <col min="13049" max="13049" width="11.5546875" style="3" customWidth="1"/>
    <col min="13050" max="13050" width="11.6640625" style="3" customWidth="1"/>
    <col min="13051" max="13051" width="10.88671875" style="3" customWidth="1"/>
    <col min="13052" max="13052" width="11.44140625" style="3" customWidth="1"/>
    <col min="13053" max="13053" width="14" style="3" customWidth="1"/>
    <col min="13054" max="13054" width="10.5546875" style="3" customWidth="1"/>
    <col min="13055" max="13055" width="10.88671875" style="3" customWidth="1"/>
    <col min="13056" max="13056" width="10.33203125" style="3" customWidth="1"/>
    <col min="13057" max="13058" width="11.6640625" style="3" customWidth="1"/>
    <col min="13059" max="13060" width="13.6640625" style="3" customWidth="1"/>
    <col min="13061" max="13291" width="14.44140625" style="3"/>
    <col min="13292" max="13292" width="35.88671875" style="3" customWidth="1"/>
    <col min="13293" max="13293" width="11.88671875" style="3" customWidth="1"/>
    <col min="13294" max="13294" width="12.6640625" style="3" customWidth="1"/>
    <col min="13295" max="13295" width="11" style="3" customWidth="1"/>
    <col min="13296" max="13296" width="11.33203125" style="3" customWidth="1"/>
    <col min="13297" max="13297" width="15.33203125" style="3" customWidth="1"/>
    <col min="13298" max="13298" width="10.6640625" style="3" customWidth="1"/>
    <col min="13299" max="13299" width="11.88671875" style="3" customWidth="1"/>
    <col min="13300" max="13300" width="10.44140625" style="3" customWidth="1"/>
    <col min="13301" max="13301" width="12.88671875" style="3" customWidth="1"/>
    <col min="13302" max="13302" width="14.88671875" style="3" customWidth="1"/>
    <col min="13303" max="13303" width="10.88671875" style="3" customWidth="1"/>
    <col min="13304" max="13304" width="11.44140625" style="3" customWidth="1"/>
    <col min="13305" max="13305" width="11.5546875" style="3" customWidth="1"/>
    <col min="13306" max="13306" width="11.6640625" style="3" customWidth="1"/>
    <col min="13307" max="13307" width="10.88671875" style="3" customWidth="1"/>
    <col min="13308" max="13308" width="11.44140625" style="3" customWidth="1"/>
    <col min="13309" max="13309" width="14" style="3" customWidth="1"/>
    <col min="13310" max="13310" width="10.5546875" style="3" customWidth="1"/>
    <col min="13311" max="13311" width="10.88671875" style="3" customWidth="1"/>
    <col min="13312" max="13312" width="10.33203125" style="3" customWidth="1"/>
    <col min="13313" max="13314" width="11.6640625" style="3" customWidth="1"/>
    <col min="13315" max="13316" width="13.6640625" style="3" customWidth="1"/>
    <col min="13317" max="13547" width="14.44140625" style="3"/>
    <col min="13548" max="13548" width="35.88671875" style="3" customWidth="1"/>
    <col min="13549" max="13549" width="11.88671875" style="3" customWidth="1"/>
    <col min="13550" max="13550" width="12.6640625" style="3" customWidth="1"/>
    <col min="13551" max="13551" width="11" style="3" customWidth="1"/>
    <col min="13552" max="13552" width="11.33203125" style="3" customWidth="1"/>
    <col min="13553" max="13553" width="15.33203125" style="3" customWidth="1"/>
    <col min="13554" max="13554" width="10.6640625" style="3" customWidth="1"/>
    <col min="13555" max="13555" width="11.88671875" style="3" customWidth="1"/>
    <col min="13556" max="13556" width="10.44140625" style="3" customWidth="1"/>
    <col min="13557" max="13557" width="12.88671875" style="3" customWidth="1"/>
    <col min="13558" max="13558" width="14.88671875" style="3" customWidth="1"/>
    <col min="13559" max="13559" width="10.88671875" style="3" customWidth="1"/>
    <col min="13560" max="13560" width="11.44140625" style="3" customWidth="1"/>
    <col min="13561" max="13561" width="11.5546875" style="3" customWidth="1"/>
    <col min="13562" max="13562" width="11.6640625" style="3" customWidth="1"/>
    <col min="13563" max="13563" width="10.88671875" style="3" customWidth="1"/>
    <col min="13564" max="13564" width="11.44140625" style="3" customWidth="1"/>
    <col min="13565" max="13565" width="14" style="3" customWidth="1"/>
    <col min="13566" max="13566" width="10.5546875" style="3" customWidth="1"/>
    <col min="13567" max="13567" width="10.88671875" style="3" customWidth="1"/>
    <col min="13568" max="13568" width="10.33203125" style="3" customWidth="1"/>
    <col min="13569" max="13570" width="11.6640625" style="3" customWidth="1"/>
    <col min="13571" max="13572" width="13.6640625" style="3" customWidth="1"/>
    <col min="13573" max="13803" width="14.44140625" style="3"/>
    <col min="13804" max="13804" width="35.88671875" style="3" customWidth="1"/>
    <col min="13805" max="13805" width="11.88671875" style="3" customWidth="1"/>
    <col min="13806" max="13806" width="12.6640625" style="3" customWidth="1"/>
    <col min="13807" max="13807" width="11" style="3" customWidth="1"/>
    <col min="13808" max="13808" width="11.33203125" style="3" customWidth="1"/>
    <col min="13809" max="13809" width="15.33203125" style="3" customWidth="1"/>
    <col min="13810" max="13810" width="10.6640625" style="3" customWidth="1"/>
    <col min="13811" max="13811" width="11.88671875" style="3" customWidth="1"/>
    <col min="13812" max="13812" width="10.44140625" style="3" customWidth="1"/>
    <col min="13813" max="13813" width="12.88671875" style="3" customWidth="1"/>
    <col min="13814" max="13814" width="14.88671875" style="3" customWidth="1"/>
    <col min="13815" max="13815" width="10.88671875" style="3" customWidth="1"/>
    <col min="13816" max="13816" width="11.44140625" style="3" customWidth="1"/>
    <col min="13817" max="13817" width="11.5546875" style="3" customWidth="1"/>
    <col min="13818" max="13818" width="11.6640625" style="3" customWidth="1"/>
    <col min="13819" max="13819" width="10.88671875" style="3" customWidth="1"/>
    <col min="13820" max="13820" width="11.44140625" style="3" customWidth="1"/>
    <col min="13821" max="13821" width="14" style="3" customWidth="1"/>
    <col min="13822" max="13822" width="10.5546875" style="3" customWidth="1"/>
    <col min="13823" max="13823" width="10.88671875" style="3" customWidth="1"/>
    <col min="13824" max="13824" width="10.33203125" style="3" customWidth="1"/>
    <col min="13825" max="13826" width="11.6640625" style="3" customWidth="1"/>
    <col min="13827" max="13828" width="13.6640625" style="3" customWidth="1"/>
    <col min="13829" max="14059" width="14.44140625" style="3"/>
    <col min="14060" max="14060" width="35.88671875" style="3" customWidth="1"/>
    <col min="14061" max="14061" width="11.88671875" style="3" customWidth="1"/>
    <col min="14062" max="14062" width="12.6640625" style="3" customWidth="1"/>
    <col min="14063" max="14063" width="11" style="3" customWidth="1"/>
    <col min="14064" max="14064" width="11.33203125" style="3" customWidth="1"/>
    <col min="14065" max="14065" width="15.33203125" style="3" customWidth="1"/>
    <col min="14066" max="14066" width="10.6640625" style="3" customWidth="1"/>
    <col min="14067" max="14067" width="11.88671875" style="3" customWidth="1"/>
    <col min="14068" max="14068" width="10.44140625" style="3" customWidth="1"/>
    <col min="14069" max="14069" width="12.88671875" style="3" customWidth="1"/>
    <col min="14070" max="14070" width="14.88671875" style="3" customWidth="1"/>
    <col min="14071" max="14071" width="10.88671875" style="3" customWidth="1"/>
    <col min="14072" max="14072" width="11.44140625" style="3" customWidth="1"/>
    <col min="14073" max="14073" width="11.5546875" style="3" customWidth="1"/>
    <col min="14074" max="14074" width="11.6640625" style="3" customWidth="1"/>
    <col min="14075" max="14075" width="10.88671875" style="3" customWidth="1"/>
    <col min="14076" max="14076" width="11.44140625" style="3" customWidth="1"/>
    <col min="14077" max="14077" width="14" style="3" customWidth="1"/>
    <col min="14078" max="14078" width="10.5546875" style="3" customWidth="1"/>
    <col min="14079" max="14079" width="10.88671875" style="3" customWidth="1"/>
    <col min="14080" max="14080" width="10.33203125" style="3" customWidth="1"/>
    <col min="14081" max="14082" width="11.6640625" style="3" customWidth="1"/>
    <col min="14083" max="14084" width="13.6640625" style="3" customWidth="1"/>
    <col min="14085" max="14315" width="14.44140625" style="3"/>
    <col min="14316" max="14316" width="35.88671875" style="3" customWidth="1"/>
    <col min="14317" max="14317" width="11.88671875" style="3" customWidth="1"/>
    <col min="14318" max="14318" width="12.6640625" style="3" customWidth="1"/>
    <col min="14319" max="14319" width="11" style="3" customWidth="1"/>
    <col min="14320" max="14320" width="11.33203125" style="3" customWidth="1"/>
    <col min="14321" max="14321" width="15.33203125" style="3" customWidth="1"/>
    <col min="14322" max="14322" width="10.6640625" style="3" customWidth="1"/>
    <col min="14323" max="14323" width="11.88671875" style="3" customWidth="1"/>
    <col min="14324" max="14324" width="10.44140625" style="3" customWidth="1"/>
    <col min="14325" max="14325" width="12.88671875" style="3" customWidth="1"/>
    <col min="14326" max="14326" width="14.88671875" style="3" customWidth="1"/>
    <col min="14327" max="14327" width="10.88671875" style="3" customWidth="1"/>
    <col min="14328" max="14328" width="11.44140625" style="3" customWidth="1"/>
    <col min="14329" max="14329" width="11.5546875" style="3" customWidth="1"/>
    <col min="14330" max="14330" width="11.6640625" style="3" customWidth="1"/>
    <col min="14331" max="14331" width="10.88671875" style="3" customWidth="1"/>
    <col min="14332" max="14332" width="11.44140625" style="3" customWidth="1"/>
    <col min="14333" max="14333" width="14" style="3" customWidth="1"/>
    <col min="14334" max="14334" width="10.5546875" style="3" customWidth="1"/>
    <col min="14335" max="14335" width="10.88671875" style="3" customWidth="1"/>
    <col min="14336" max="14336" width="10.33203125" style="3" customWidth="1"/>
    <col min="14337" max="14338" width="11.6640625" style="3" customWidth="1"/>
    <col min="14339" max="14340" width="13.6640625" style="3" customWidth="1"/>
    <col min="14341" max="14571" width="14.44140625" style="3"/>
    <col min="14572" max="14572" width="35.88671875" style="3" customWidth="1"/>
    <col min="14573" max="14573" width="11.88671875" style="3" customWidth="1"/>
    <col min="14574" max="14574" width="12.6640625" style="3" customWidth="1"/>
    <col min="14575" max="14575" width="11" style="3" customWidth="1"/>
    <col min="14576" max="14576" width="11.33203125" style="3" customWidth="1"/>
    <col min="14577" max="14577" width="15.33203125" style="3" customWidth="1"/>
    <col min="14578" max="14578" width="10.6640625" style="3" customWidth="1"/>
    <col min="14579" max="14579" width="11.88671875" style="3" customWidth="1"/>
    <col min="14580" max="14580" width="10.44140625" style="3" customWidth="1"/>
    <col min="14581" max="14581" width="12.88671875" style="3" customWidth="1"/>
    <col min="14582" max="14582" width="14.88671875" style="3" customWidth="1"/>
    <col min="14583" max="14583" width="10.88671875" style="3" customWidth="1"/>
    <col min="14584" max="14584" width="11.44140625" style="3" customWidth="1"/>
    <col min="14585" max="14585" width="11.5546875" style="3" customWidth="1"/>
    <col min="14586" max="14586" width="11.6640625" style="3" customWidth="1"/>
    <col min="14587" max="14587" width="10.88671875" style="3" customWidth="1"/>
    <col min="14588" max="14588" width="11.44140625" style="3" customWidth="1"/>
    <col min="14589" max="14589" width="14" style="3" customWidth="1"/>
    <col min="14590" max="14590" width="10.5546875" style="3" customWidth="1"/>
    <col min="14591" max="14591" width="10.88671875" style="3" customWidth="1"/>
    <col min="14592" max="14592" width="10.33203125" style="3" customWidth="1"/>
    <col min="14593" max="14594" width="11.6640625" style="3" customWidth="1"/>
    <col min="14595" max="14596" width="13.6640625" style="3" customWidth="1"/>
    <col min="14597" max="14827" width="14.44140625" style="3"/>
    <col min="14828" max="14828" width="35.88671875" style="3" customWidth="1"/>
    <col min="14829" max="14829" width="11.88671875" style="3" customWidth="1"/>
    <col min="14830" max="14830" width="12.6640625" style="3" customWidth="1"/>
    <col min="14831" max="14831" width="11" style="3" customWidth="1"/>
    <col min="14832" max="14832" width="11.33203125" style="3" customWidth="1"/>
    <col min="14833" max="14833" width="15.33203125" style="3" customWidth="1"/>
    <col min="14834" max="14834" width="10.6640625" style="3" customWidth="1"/>
    <col min="14835" max="14835" width="11.88671875" style="3" customWidth="1"/>
    <col min="14836" max="14836" width="10.44140625" style="3" customWidth="1"/>
    <col min="14837" max="14837" width="12.88671875" style="3" customWidth="1"/>
    <col min="14838" max="14838" width="14.88671875" style="3" customWidth="1"/>
    <col min="14839" max="14839" width="10.88671875" style="3" customWidth="1"/>
    <col min="14840" max="14840" width="11.44140625" style="3" customWidth="1"/>
    <col min="14841" max="14841" width="11.5546875" style="3" customWidth="1"/>
    <col min="14842" max="14842" width="11.6640625" style="3" customWidth="1"/>
    <col min="14843" max="14843" width="10.88671875" style="3" customWidth="1"/>
    <col min="14844" max="14844" width="11.44140625" style="3" customWidth="1"/>
    <col min="14845" max="14845" width="14" style="3" customWidth="1"/>
    <col min="14846" max="14846" width="10.5546875" style="3" customWidth="1"/>
    <col min="14847" max="14847" width="10.88671875" style="3" customWidth="1"/>
    <col min="14848" max="14848" width="10.33203125" style="3" customWidth="1"/>
    <col min="14849" max="14850" width="11.6640625" style="3" customWidth="1"/>
    <col min="14851" max="14852" width="13.6640625" style="3" customWidth="1"/>
    <col min="14853" max="15083" width="14.44140625" style="3"/>
    <col min="15084" max="15084" width="35.88671875" style="3" customWidth="1"/>
    <col min="15085" max="15085" width="11.88671875" style="3" customWidth="1"/>
    <col min="15086" max="15086" width="12.6640625" style="3" customWidth="1"/>
    <col min="15087" max="15087" width="11" style="3" customWidth="1"/>
    <col min="15088" max="15088" width="11.33203125" style="3" customWidth="1"/>
    <col min="15089" max="15089" width="15.33203125" style="3" customWidth="1"/>
    <col min="15090" max="15090" width="10.6640625" style="3" customWidth="1"/>
    <col min="15091" max="15091" width="11.88671875" style="3" customWidth="1"/>
    <col min="15092" max="15092" width="10.44140625" style="3" customWidth="1"/>
    <col min="15093" max="15093" width="12.88671875" style="3" customWidth="1"/>
    <col min="15094" max="15094" width="14.88671875" style="3" customWidth="1"/>
    <col min="15095" max="15095" width="10.88671875" style="3" customWidth="1"/>
    <col min="15096" max="15096" width="11.44140625" style="3" customWidth="1"/>
    <col min="15097" max="15097" width="11.5546875" style="3" customWidth="1"/>
    <col min="15098" max="15098" width="11.6640625" style="3" customWidth="1"/>
    <col min="15099" max="15099" width="10.88671875" style="3" customWidth="1"/>
    <col min="15100" max="15100" width="11.44140625" style="3" customWidth="1"/>
    <col min="15101" max="15101" width="14" style="3" customWidth="1"/>
    <col min="15102" max="15102" width="10.5546875" style="3" customWidth="1"/>
    <col min="15103" max="15103" width="10.88671875" style="3" customWidth="1"/>
    <col min="15104" max="15104" width="10.33203125" style="3" customWidth="1"/>
    <col min="15105" max="15106" width="11.6640625" style="3" customWidth="1"/>
    <col min="15107" max="15108" width="13.6640625" style="3" customWidth="1"/>
    <col min="15109" max="15339" width="14.44140625" style="3"/>
    <col min="15340" max="15340" width="35.88671875" style="3" customWidth="1"/>
    <col min="15341" max="15341" width="11.88671875" style="3" customWidth="1"/>
    <col min="15342" max="15342" width="12.6640625" style="3" customWidth="1"/>
    <col min="15343" max="15343" width="11" style="3" customWidth="1"/>
    <col min="15344" max="15344" width="11.33203125" style="3" customWidth="1"/>
    <col min="15345" max="15345" width="15.33203125" style="3" customWidth="1"/>
    <col min="15346" max="15346" width="10.6640625" style="3" customWidth="1"/>
    <col min="15347" max="15347" width="11.88671875" style="3" customWidth="1"/>
    <col min="15348" max="15348" width="10.44140625" style="3" customWidth="1"/>
    <col min="15349" max="15349" width="12.88671875" style="3" customWidth="1"/>
    <col min="15350" max="15350" width="14.88671875" style="3" customWidth="1"/>
    <col min="15351" max="15351" width="10.88671875" style="3" customWidth="1"/>
    <col min="15352" max="15352" width="11.44140625" style="3" customWidth="1"/>
    <col min="15353" max="15353" width="11.5546875" style="3" customWidth="1"/>
    <col min="15354" max="15354" width="11.6640625" style="3" customWidth="1"/>
    <col min="15355" max="15355" width="10.88671875" style="3" customWidth="1"/>
    <col min="15356" max="15356" width="11.44140625" style="3" customWidth="1"/>
    <col min="15357" max="15357" width="14" style="3" customWidth="1"/>
    <col min="15358" max="15358" width="10.5546875" style="3" customWidth="1"/>
    <col min="15359" max="15359" width="10.88671875" style="3" customWidth="1"/>
    <col min="15360" max="15360" width="10.33203125" style="3" customWidth="1"/>
    <col min="15361" max="15362" width="11.6640625" style="3" customWidth="1"/>
    <col min="15363" max="15364" width="13.6640625" style="3" customWidth="1"/>
    <col min="15365" max="15595" width="14.44140625" style="3"/>
    <col min="15596" max="15596" width="35.88671875" style="3" customWidth="1"/>
    <col min="15597" max="15597" width="11.88671875" style="3" customWidth="1"/>
    <col min="15598" max="15598" width="12.6640625" style="3" customWidth="1"/>
    <col min="15599" max="15599" width="11" style="3" customWidth="1"/>
    <col min="15600" max="15600" width="11.33203125" style="3" customWidth="1"/>
    <col min="15601" max="15601" width="15.33203125" style="3" customWidth="1"/>
    <col min="15602" max="15602" width="10.6640625" style="3" customWidth="1"/>
    <col min="15603" max="15603" width="11.88671875" style="3" customWidth="1"/>
    <col min="15604" max="15604" width="10.44140625" style="3" customWidth="1"/>
    <col min="15605" max="15605" width="12.88671875" style="3" customWidth="1"/>
    <col min="15606" max="15606" width="14.88671875" style="3" customWidth="1"/>
    <col min="15607" max="15607" width="10.88671875" style="3" customWidth="1"/>
    <col min="15608" max="15608" width="11.44140625" style="3" customWidth="1"/>
    <col min="15609" max="15609" width="11.5546875" style="3" customWidth="1"/>
    <col min="15610" max="15610" width="11.6640625" style="3" customWidth="1"/>
    <col min="15611" max="15611" width="10.88671875" style="3" customWidth="1"/>
    <col min="15612" max="15612" width="11.44140625" style="3" customWidth="1"/>
    <col min="15613" max="15613" width="14" style="3" customWidth="1"/>
    <col min="15614" max="15614" width="10.5546875" style="3" customWidth="1"/>
    <col min="15615" max="15615" width="10.88671875" style="3" customWidth="1"/>
    <col min="15616" max="15616" width="10.33203125" style="3" customWidth="1"/>
    <col min="15617" max="15618" width="11.6640625" style="3" customWidth="1"/>
    <col min="15619" max="15620" width="13.6640625" style="3" customWidth="1"/>
    <col min="15621" max="15851" width="14.44140625" style="3"/>
    <col min="15852" max="15852" width="35.88671875" style="3" customWidth="1"/>
    <col min="15853" max="15853" width="11.88671875" style="3" customWidth="1"/>
    <col min="15854" max="15854" width="12.6640625" style="3" customWidth="1"/>
    <col min="15855" max="15855" width="11" style="3" customWidth="1"/>
    <col min="15856" max="15856" width="11.33203125" style="3" customWidth="1"/>
    <col min="15857" max="15857" width="15.33203125" style="3" customWidth="1"/>
    <col min="15858" max="15858" width="10.6640625" style="3" customWidth="1"/>
    <col min="15859" max="15859" width="11.88671875" style="3" customWidth="1"/>
    <col min="15860" max="15860" width="10.44140625" style="3" customWidth="1"/>
    <col min="15861" max="15861" width="12.88671875" style="3" customWidth="1"/>
    <col min="15862" max="15862" width="14.88671875" style="3" customWidth="1"/>
    <col min="15863" max="15863" width="10.88671875" style="3" customWidth="1"/>
    <col min="15864" max="15864" width="11.44140625" style="3" customWidth="1"/>
    <col min="15865" max="15865" width="11.5546875" style="3" customWidth="1"/>
    <col min="15866" max="15866" width="11.6640625" style="3" customWidth="1"/>
    <col min="15867" max="15867" width="10.88671875" style="3" customWidth="1"/>
    <col min="15868" max="15868" width="11.44140625" style="3" customWidth="1"/>
    <col min="15869" max="15869" width="14" style="3" customWidth="1"/>
    <col min="15870" max="15870" width="10.5546875" style="3" customWidth="1"/>
    <col min="15871" max="15871" width="10.88671875" style="3" customWidth="1"/>
    <col min="15872" max="15872" width="10.33203125" style="3" customWidth="1"/>
    <col min="15873" max="15874" width="11.6640625" style="3" customWidth="1"/>
    <col min="15875" max="15876" width="13.6640625" style="3" customWidth="1"/>
    <col min="15877" max="16107" width="14.44140625" style="3"/>
    <col min="16108" max="16108" width="35.88671875" style="3" customWidth="1"/>
    <col min="16109" max="16109" width="11.88671875" style="3" customWidth="1"/>
    <col min="16110" max="16110" width="12.6640625" style="3" customWidth="1"/>
    <col min="16111" max="16111" width="11" style="3" customWidth="1"/>
    <col min="16112" max="16112" width="11.33203125" style="3" customWidth="1"/>
    <col min="16113" max="16113" width="15.33203125" style="3" customWidth="1"/>
    <col min="16114" max="16114" width="10.6640625" style="3" customWidth="1"/>
    <col min="16115" max="16115" width="11.88671875" style="3" customWidth="1"/>
    <col min="16116" max="16116" width="10.44140625" style="3" customWidth="1"/>
    <col min="16117" max="16117" width="12.88671875" style="3" customWidth="1"/>
    <col min="16118" max="16118" width="14.88671875" style="3" customWidth="1"/>
    <col min="16119" max="16119" width="10.88671875" style="3" customWidth="1"/>
    <col min="16120" max="16120" width="11.44140625" style="3" customWidth="1"/>
    <col min="16121" max="16121" width="11.5546875" style="3" customWidth="1"/>
    <col min="16122" max="16122" width="11.6640625" style="3" customWidth="1"/>
    <col min="16123" max="16123" width="10.88671875" style="3" customWidth="1"/>
    <col min="16124" max="16124" width="11.44140625" style="3" customWidth="1"/>
    <col min="16125" max="16125" width="14" style="3" customWidth="1"/>
    <col min="16126" max="16126" width="10.5546875" style="3" customWidth="1"/>
    <col min="16127" max="16127" width="10.88671875" style="3" customWidth="1"/>
    <col min="16128" max="16128" width="10.33203125" style="3" customWidth="1"/>
    <col min="16129" max="16130" width="11.6640625" style="3" customWidth="1"/>
    <col min="16131" max="16132" width="13.6640625" style="3" customWidth="1"/>
    <col min="16133" max="16384" width="14.44140625" style="3"/>
  </cols>
  <sheetData>
    <row r="1" spans="1:5" x14ac:dyDescent="0.25">
      <c r="D1" s="6" t="s">
        <v>293</v>
      </c>
    </row>
    <row r="2" spans="1:5" ht="91.5" customHeight="1" x14ac:dyDescent="0.25">
      <c r="A2" s="420" t="s">
        <v>21</v>
      </c>
      <c r="B2" s="421"/>
      <c r="C2" s="421"/>
      <c r="D2" s="421"/>
    </row>
    <row r="3" spans="1:5" ht="21" customHeight="1" thickBot="1" x14ac:dyDescent="0.4">
      <c r="A3" s="1"/>
      <c r="B3" s="1"/>
      <c r="C3" s="7"/>
      <c r="D3" s="7"/>
    </row>
    <row r="4" spans="1:5" ht="44.25" customHeight="1" x14ac:dyDescent="0.25">
      <c r="A4" s="422" t="s">
        <v>0</v>
      </c>
      <c r="B4" s="407" t="s">
        <v>20</v>
      </c>
      <c r="C4" s="434" t="s">
        <v>1</v>
      </c>
      <c r="D4" s="407" t="s">
        <v>2</v>
      </c>
    </row>
    <row r="5" spans="1:5" s="8" customFormat="1" ht="37.5" customHeight="1" x14ac:dyDescent="0.3">
      <c r="A5" s="432"/>
      <c r="B5" s="408"/>
      <c r="C5" s="415"/>
      <c r="D5" s="408"/>
    </row>
    <row r="6" spans="1:5" s="8" customFormat="1" ht="81.75" customHeight="1" thickBot="1" x14ac:dyDescent="0.35">
      <c r="A6" s="433"/>
      <c r="B6" s="423"/>
      <c r="C6" s="425"/>
      <c r="D6" s="423"/>
    </row>
    <row r="7" spans="1:5" s="8" customFormat="1" ht="18" thickBot="1" x14ac:dyDescent="0.35">
      <c r="A7" s="9">
        <v>1</v>
      </c>
      <c r="B7" s="10">
        <v>2</v>
      </c>
      <c r="C7" s="12">
        <v>3</v>
      </c>
      <c r="D7" s="39">
        <v>4</v>
      </c>
    </row>
    <row r="8" spans="1:5" ht="19.5" customHeight="1" thickBot="1" x14ac:dyDescent="0.3">
      <c r="A8" s="13" t="s">
        <v>22</v>
      </c>
      <c r="B8" s="14">
        <v>15</v>
      </c>
      <c r="C8" s="15">
        <v>287128.88888888893</v>
      </c>
      <c r="D8" s="40">
        <v>0</v>
      </c>
    </row>
    <row r="9" spans="1:5" ht="21" customHeight="1" thickBot="1" x14ac:dyDescent="0.3">
      <c r="A9" s="13" t="s">
        <v>5</v>
      </c>
      <c r="B9" s="14">
        <v>160</v>
      </c>
      <c r="C9" s="15">
        <v>48235.416666666672</v>
      </c>
      <c r="D9" s="40">
        <v>41.421798015268358</v>
      </c>
      <c r="E9" s="41"/>
    </row>
    <row r="10" spans="1:5" ht="18.75" customHeight="1" x14ac:dyDescent="0.25">
      <c r="A10" s="25" t="s">
        <v>6</v>
      </c>
      <c r="B10" s="26"/>
      <c r="C10" s="42"/>
      <c r="D10" s="43"/>
    </row>
    <row r="11" spans="1:5" ht="57" customHeight="1" x14ac:dyDescent="0.25">
      <c r="A11" s="44" t="s">
        <v>7</v>
      </c>
      <c r="B11" s="18">
        <v>2</v>
      </c>
      <c r="C11" s="45">
        <v>159166.66666666666</v>
      </c>
      <c r="D11" s="46">
        <v>29.112903225806452</v>
      </c>
    </row>
    <row r="12" spans="1:5" ht="41.25" customHeight="1" x14ac:dyDescent="0.25">
      <c r="A12" s="47" t="s">
        <v>90</v>
      </c>
      <c r="B12" s="18">
        <v>17</v>
      </c>
      <c r="C12" s="45">
        <v>74223.529411764699</v>
      </c>
      <c r="D12" s="46">
        <v>28.820224719101123</v>
      </c>
    </row>
    <row r="13" spans="1:5" ht="37.5" customHeight="1" x14ac:dyDescent="0.25">
      <c r="A13" s="47" t="s">
        <v>9</v>
      </c>
      <c r="B13" s="18">
        <v>17</v>
      </c>
      <c r="C13" s="45">
        <v>62133.333333333328</v>
      </c>
      <c r="D13" s="46">
        <v>29.922272849102121</v>
      </c>
    </row>
    <row r="14" spans="1:5" ht="39" customHeight="1" x14ac:dyDescent="0.25">
      <c r="A14" s="44" t="s">
        <v>23</v>
      </c>
      <c r="B14" s="18">
        <v>59</v>
      </c>
      <c r="C14" s="45">
        <v>45791.525423728817</v>
      </c>
      <c r="D14" s="46">
        <v>29.350728155339805</v>
      </c>
    </row>
    <row r="15" spans="1:5" ht="39.75" customHeight="1" x14ac:dyDescent="0.25">
      <c r="A15" s="44" t="s">
        <v>93</v>
      </c>
      <c r="B15" s="18">
        <v>23</v>
      </c>
      <c r="C15" s="45">
        <v>33797.101449275367</v>
      </c>
      <c r="D15" s="46">
        <v>29.503062360801785</v>
      </c>
    </row>
    <row r="16" spans="1:5" ht="41.25" customHeight="1" x14ac:dyDescent="0.25">
      <c r="A16" s="44" t="s">
        <v>94</v>
      </c>
      <c r="B16" s="18">
        <v>1</v>
      </c>
      <c r="C16" s="45">
        <v>26566.666666666668</v>
      </c>
      <c r="D16" s="46">
        <v>30.061349693251532</v>
      </c>
    </row>
    <row r="17" spans="1:4" ht="40.5" customHeight="1" x14ac:dyDescent="0.25">
      <c r="A17" s="21" t="s">
        <v>14</v>
      </c>
      <c r="B17" s="18">
        <v>10</v>
      </c>
      <c r="C17" s="45">
        <v>30599.999999999993</v>
      </c>
      <c r="D17" s="46">
        <v>246.9378632096558</v>
      </c>
    </row>
    <row r="18" spans="1:4" ht="42.75" customHeight="1" x14ac:dyDescent="0.25">
      <c r="A18" s="21" t="s">
        <v>15</v>
      </c>
      <c r="B18" s="18">
        <v>29</v>
      </c>
      <c r="C18" s="45">
        <v>42755.172413793101</v>
      </c>
      <c r="D18" s="46">
        <v>87.343937061741059</v>
      </c>
    </row>
    <row r="19" spans="1:4" ht="21.75" customHeight="1" thickBot="1" x14ac:dyDescent="0.3">
      <c r="A19" s="22" t="s">
        <v>17</v>
      </c>
      <c r="B19" s="23">
        <v>2</v>
      </c>
      <c r="C19" s="48">
        <v>14883.333333333332</v>
      </c>
      <c r="D19" s="49">
        <v>265.40084388185659</v>
      </c>
    </row>
    <row r="20" spans="1:4" ht="15.75" customHeight="1" x14ac:dyDescent="0.25"/>
    <row r="21" spans="1:4" ht="15.75" customHeight="1" x14ac:dyDescent="0.25"/>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sheetData>
  <mergeCells count="5">
    <mergeCell ref="A2:D2"/>
    <mergeCell ref="A4:A6"/>
    <mergeCell ref="B4:B6"/>
    <mergeCell ref="C4:C6"/>
    <mergeCell ref="D4:D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96"/>
  <sheetViews>
    <sheetView zoomScale="70" zoomScaleNormal="70" workbookViewId="0">
      <selection activeCell="F12" sqref="F12"/>
    </sheetView>
  </sheetViews>
  <sheetFormatPr defaultColWidth="14.44140625" defaultRowHeight="13.8" x14ac:dyDescent="0.25"/>
  <cols>
    <col min="1" max="1" width="42.33203125" style="3" customWidth="1"/>
    <col min="2" max="2" width="19.5546875" style="3" customWidth="1"/>
    <col min="3" max="3" width="14.109375" style="6" customWidth="1"/>
    <col min="4" max="4" width="18.6640625" style="3" customWidth="1"/>
    <col min="5" max="234" width="14.44140625" style="3"/>
    <col min="235" max="235" width="35.88671875" style="3" customWidth="1"/>
    <col min="236" max="236" width="18.109375" style="3" customWidth="1"/>
    <col min="237" max="237" width="16.88671875" style="3" customWidth="1"/>
    <col min="238" max="239" width="10.44140625" style="3" customWidth="1"/>
    <col min="240" max="240" width="12.88671875" style="3" customWidth="1"/>
    <col min="241" max="241" width="10.44140625" style="3" customWidth="1"/>
    <col min="242" max="242" width="17.33203125" style="3" customWidth="1"/>
    <col min="243" max="243" width="10.44140625" style="3" customWidth="1"/>
    <col min="244" max="244" width="14" style="3" customWidth="1"/>
    <col min="245" max="245" width="16.109375" style="3" customWidth="1"/>
    <col min="246" max="246" width="12.33203125" style="3" customWidth="1"/>
    <col min="247" max="247" width="15.109375" style="3" customWidth="1"/>
    <col min="248" max="248" width="14" style="3" customWidth="1"/>
    <col min="249" max="249" width="13.6640625" style="3" customWidth="1"/>
    <col min="250" max="250" width="13.5546875" style="3" customWidth="1"/>
    <col min="251" max="251" width="12.33203125" style="3" customWidth="1"/>
    <col min="252" max="252" width="17.33203125" style="3" customWidth="1"/>
    <col min="253" max="253" width="15.44140625" style="3" customWidth="1"/>
    <col min="254" max="255" width="12.109375" style="3" customWidth="1"/>
    <col min="256" max="256" width="15.33203125" style="3" customWidth="1"/>
    <col min="257" max="257" width="13" style="3" customWidth="1"/>
    <col min="258" max="258" width="14.44140625" style="3" customWidth="1"/>
    <col min="259" max="259" width="14.109375" style="3" customWidth="1"/>
    <col min="260" max="490" width="14.44140625" style="3"/>
    <col min="491" max="491" width="35.88671875" style="3" customWidth="1"/>
    <col min="492" max="492" width="18.109375" style="3" customWidth="1"/>
    <col min="493" max="493" width="16.88671875" style="3" customWidth="1"/>
    <col min="494" max="495" width="10.44140625" style="3" customWidth="1"/>
    <col min="496" max="496" width="12.88671875" style="3" customWidth="1"/>
    <col min="497" max="497" width="10.44140625" style="3" customWidth="1"/>
    <col min="498" max="498" width="17.33203125" style="3" customWidth="1"/>
    <col min="499" max="499" width="10.44140625" style="3" customWidth="1"/>
    <col min="500" max="500" width="14" style="3" customWidth="1"/>
    <col min="501" max="501" width="16.109375" style="3" customWidth="1"/>
    <col min="502" max="502" width="12.33203125" style="3" customWidth="1"/>
    <col min="503" max="503" width="15.109375" style="3" customWidth="1"/>
    <col min="504" max="504" width="14" style="3" customWidth="1"/>
    <col min="505" max="505" width="13.6640625" style="3" customWidth="1"/>
    <col min="506" max="506" width="13.5546875" style="3" customWidth="1"/>
    <col min="507" max="507" width="12.33203125" style="3" customWidth="1"/>
    <col min="508" max="508" width="17.33203125" style="3" customWidth="1"/>
    <col min="509" max="509" width="15.44140625" style="3" customWidth="1"/>
    <col min="510" max="511" width="12.109375" style="3" customWidth="1"/>
    <col min="512" max="512" width="15.33203125" style="3" customWidth="1"/>
    <col min="513" max="513" width="13" style="3" customWidth="1"/>
    <col min="514" max="514" width="14.44140625" style="3" customWidth="1"/>
    <col min="515" max="515" width="14.109375" style="3" customWidth="1"/>
    <col min="516" max="746" width="14.44140625" style="3"/>
    <col min="747" max="747" width="35.88671875" style="3" customWidth="1"/>
    <col min="748" max="748" width="18.109375" style="3" customWidth="1"/>
    <col min="749" max="749" width="16.88671875" style="3" customWidth="1"/>
    <col min="750" max="751" width="10.44140625" style="3" customWidth="1"/>
    <col min="752" max="752" width="12.88671875" style="3" customWidth="1"/>
    <col min="753" max="753" width="10.44140625" style="3" customWidth="1"/>
    <col min="754" max="754" width="17.33203125" style="3" customWidth="1"/>
    <col min="755" max="755" width="10.44140625" style="3" customWidth="1"/>
    <col min="756" max="756" width="14" style="3" customWidth="1"/>
    <col min="757" max="757" width="16.109375" style="3" customWidth="1"/>
    <col min="758" max="758" width="12.33203125" style="3" customWidth="1"/>
    <col min="759" max="759" width="15.109375" style="3" customWidth="1"/>
    <col min="760" max="760" width="14" style="3" customWidth="1"/>
    <col min="761" max="761" width="13.6640625" style="3" customWidth="1"/>
    <col min="762" max="762" width="13.5546875" style="3" customWidth="1"/>
    <col min="763" max="763" width="12.33203125" style="3" customWidth="1"/>
    <col min="764" max="764" width="17.33203125" style="3" customWidth="1"/>
    <col min="765" max="765" width="15.44140625" style="3" customWidth="1"/>
    <col min="766" max="767" width="12.109375" style="3" customWidth="1"/>
    <col min="768" max="768" width="15.33203125" style="3" customWidth="1"/>
    <col min="769" max="769" width="13" style="3" customWidth="1"/>
    <col min="770" max="770" width="14.44140625" style="3" customWidth="1"/>
    <col min="771" max="771" width="14.109375" style="3" customWidth="1"/>
    <col min="772" max="1002" width="14.44140625" style="3"/>
    <col min="1003" max="1003" width="35.88671875" style="3" customWidth="1"/>
    <col min="1004" max="1004" width="18.109375" style="3" customWidth="1"/>
    <col min="1005" max="1005" width="16.88671875" style="3" customWidth="1"/>
    <col min="1006" max="1007" width="10.44140625" style="3" customWidth="1"/>
    <col min="1008" max="1008" width="12.88671875" style="3" customWidth="1"/>
    <col min="1009" max="1009" width="10.44140625" style="3" customWidth="1"/>
    <col min="1010" max="1010" width="17.33203125" style="3" customWidth="1"/>
    <col min="1011" max="1011" width="10.44140625" style="3" customWidth="1"/>
    <col min="1012" max="1012" width="14" style="3" customWidth="1"/>
    <col min="1013" max="1013" width="16.109375" style="3" customWidth="1"/>
    <col min="1014" max="1014" width="12.33203125" style="3" customWidth="1"/>
    <col min="1015" max="1015" width="15.109375" style="3" customWidth="1"/>
    <col min="1016" max="1016" width="14" style="3" customWidth="1"/>
    <col min="1017" max="1017" width="13.6640625" style="3" customWidth="1"/>
    <col min="1018" max="1018" width="13.5546875" style="3" customWidth="1"/>
    <col min="1019" max="1019" width="12.33203125" style="3" customWidth="1"/>
    <col min="1020" max="1020" width="17.33203125" style="3" customWidth="1"/>
    <col min="1021" max="1021" width="15.44140625" style="3" customWidth="1"/>
    <col min="1022" max="1023" width="12.109375" style="3" customWidth="1"/>
    <col min="1024" max="1024" width="15.33203125" style="3" customWidth="1"/>
    <col min="1025" max="1025" width="13" style="3" customWidth="1"/>
    <col min="1026" max="1026" width="14.44140625" style="3" customWidth="1"/>
    <col min="1027" max="1027" width="14.109375" style="3" customWidth="1"/>
    <col min="1028" max="1258" width="14.44140625" style="3"/>
    <col min="1259" max="1259" width="35.88671875" style="3" customWidth="1"/>
    <col min="1260" max="1260" width="18.109375" style="3" customWidth="1"/>
    <col min="1261" max="1261" width="16.88671875" style="3" customWidth="1"/>
    <col min="1262" max="1263" width="10.44140625" style="3" customWidth="1"/>
    <col min="1264" max="1264" width="12.88671875" style="3" customWidth="1"/>
    <col min="1265" max="1265" width="10.44140625" style="3" customWidth="1"/>
    <col min="1266" max="1266" width="17.33203125" style="3" customWidth="1"/>
    <col min="1267" max="1267" width="10.44140625" style="3" customWidth="1"/>
    <col min="1268" max="1268" width="14" style="3" customWidth="1"/>
    <col min="1269" max="1269" width="16.109375" style="3" customWidth="1"/>
    <col min="1270" max="1270" width="12.33203125" style="3" customWidth="1"/>
    <col min="1271" max="1271" width="15.109375" style="3" customWidth="1"/>
    <col min="1272" max="1272" width="14" style="3" customWidth="1"/>
    <col min="1273" max="1273" width="13.6640625" style="3" customWidth="1"/>
    <col min="1274" max="1274" width="13.5546875" style="3" customWidth="1"/>
    <col min="1275" max="1275" width="12.33203125" style="3" customWidth="1"/>
    <col min="1276" max="1276" width="17.33203125" style="3" customWidth="1"/>
    <col min="1277" max="1277" width="15.44140625" style="3" customWidth="1"/>
    <col min="1278" max="1279" width="12.109375" style="3" customWidth="1"/>
    <col min="1280" max="1280" width="15.33203125" style="3" customWidth="1"/>
    <col min="1281" max="1281" width="13" style="3" customWidth="1"/>
    <col min="1282" max="1282" width="14.44140625" style="3" customWidth="1"/>
    <col min="1283" max="1283" width="14.109375" style="3" customWidth="1"/>
    <col min="1284" max="1514" width="14.44140625" style="3"/>
    <col min="1515" max="1515" width="35.88671875" style="3" customWidth="1"/>
    <col min="1516" max="1516" width="18.109375" style="3" customWidth="1"/>
    <col min="1517" max="1517" width="16.88671875" style="3" customWidth="1"/>
    <col min="1518" max="1519" width="10.44140625" style="3" customWidth="1"/>
    <col min="1520" max="1520" width="12.88671875" style="3" customWidth="1"/>
    <col min="1521" max="1521" width="10.44140625" style="3" customWidth="1"/>
    <col min="1522" max="1522" width="17.33203125" style="3" customWidth="1"/>
    <col min="1523" max="1523" width="10.44140625" style="3" customWidth="1"/>
    <col min="1524" max="1524" width="14" style="3" customWidth="1"/>
    <col min="1525" max="1525" width="16.109375" style="3" customWidth="1"/>
    <col min="1526" max="1526" width="12.33203125" style="3" customWidth="1"/>
    <col min="1527" max="1527" width="15.109375" style="3" customWidth="1"/>
    <col min="1528" max="1528" width="14" style="3" customWidth="1"/>
    <col min="1529" max="1529" width="13.6640625" style="3" customWidth="1"/>
    <col min="1530" max="1530" width="13.5546875" style="3" customWidth="1"/>
    <col min="1531" max="1531" width="12.33203125" style="3" customWidth="1"/>
    <col min="1532" max="1532" width="17.33203125" style="3" customWidth="1"/>
    <col min="1533" max="1533" width="15.44140625" style="3" customWidth="1"/>
    <col min="1534" max="1535" width="12.109375" style="3" customWidth="1"/>
    <col min="1536" max="1536" width="15.33203125" style="3" customWidth="1"/>
    <col min="1537" max="1537" width="13" style="3" customWidth="1"/>
    <col min="1538" max="1538" width="14.44140625" style="3" customWidth="1"/>
    <col min="1539" max="1539" width="14.109375" style="3" customWidth="1"/>
    <col min="1540" max="1770" width="14.44140625" style="3"/>
    <col min="1771" max="1771" width="35.88671875" style="3" customWidth="1"/>
    <col min="1772" max="1772" width="18.109375" style="3" customWidth="1"/>
    <col min="1773" max="1773" width="16.88671875" style="3" customWidth="1"/>
    <col min="1774" max="1775" width="10.44140625" style="3" customWidth="1"/>
    <col min="1776" max="1776" width="12.88671875" style="3" customWidth="1"/>
    <col min="1777" max="1777" width="10.44140625" style="3" customWidth="1"/>
    <col min="1778" max="1778" width="17.33203125" style="3" customWidth="1"/>
    <col min="1779" max="1779" width="10.44140625" style="3" customWidth="1"/>
    <col min="1780" max="1780" width="14" style="3" customWidth="1"/>
    <col min="1781" max="1781" width="16.109375" style="3" customWidth="1"/>
    <col min="1782" max="1782" width="12.33203125" style="3" customWidth="1"/>
    <col min="1783" max="1783" width="15.109375" style="3" customWidth="1"/>
    <col min="1784" max="1784" width="14" style="3" customWidth="1"/>
    <col min="1785" max="1785" width="13.6640625" style="3" customWidth="1"/>
    <col min="1786" max="1786" width="13.5546875" style="3" customWidth="1"/>
    <col min="1787" max="1787" width="12.33203125" style="3" customWidth="1"/>
    <col min="1788" max="1788" width="17.33203125" style="3" customWidth="1"/>
    <col min="1789" max="1789" width="15.44140625" style="3" customWidth="1"/>
    <col min="1790" max="1791" width="12.109375" style="3" customWidth="1"/>
    <col min="1792" max="1792" width="15.33203125" style="3" customWidth="1"/>
    <col min="1793" max="1793" width="13" style="3" customWidth="1"/>
    <col min="1794" max="1794" width="14.44140625" style="3" customWidth="1"/>
    <col min="1795" max="1795" width="14.109375" style="3" customWidth="1"/>
    <col min="1796" max="2026" width="14.44140625" style="3"/>
    <col min="2027" max="2027" width="35.88671875" style="3" customWidth="1"/>
    <col min="2028" max="2028" width="18.109375" style="3" customWidth="1"/>
    <col min="2029" max="2029" width="16.88671875" style="3" customWidth="1"/>
    <col min="2030" max="2031" width="10.44140625" style="3" customWidth="1"/>
    <col min="2032" max="2032" width="12.88671875" style="3" customWidth="1"/>
    <col min="2033" max="2033" width="10.44140625" style="3" customWidth="1"/>
    <col min="2034" max="2034" width="17.33203125" style="3" customWidth="1"/>
    <col min="2035" max="2035" width="10.44140625" style="3" customWidth="1"/>
    <col min="2036" max="2036" width="14" style="3" customWidth="1"/>
    <col min="2037" max="2037" width="16.109375" style="3" customWidth="1"/>
    <col min="2038" max="2038" width="12.33203125" style="3" customWidth="1"/>
    <col min="2039" max="2039" width="15.109375" style="3" customWidth="1"/>
    <col min="2040" max="2040" width="14" style="3" customWidth="1"/>
    <col min="2041" max="2041" width="13.6640625" style="3" customWidth="1"/>
    <col min="2042" max="2042" width="13.5546875" style="3" customWidth="1"/>
    <col min="2043" max="2043" width="12.33203125" style="3" customWidth="1"/>
    <col min="2044" max="2044" width="17.33203125" style="3" customWidth="1"/>
    <col min="2045" max="2045" width="15.44140625" style="3" customWidth="1"/>
    <col min="2046" max="2047" width="12.109375" style="3" customWidth="1"/>
    <col min="2048" max="2048" width="15.33203125" style="3" customWidth="1"/>
    <col min="2049" max="2049" width="13" style="3" customWidth="1"/>
    <col min="2050" max="2050" width="14.44140625" style="3" customWidth="1"/>
    <col min="2051" max="2051" width="14.109375" style="3" customWidth="1"/>
    <col min="2052" max="2282" width="14.44140625" style="3"/>
    <col min="2283" max="2283" width="35.88671875" style="3" customWidth="1"/>
    <col min="2284" max="2284" width="18.109375" style="3" customWidth="1"/>
    <col min="2285" max="2285" width="16.88671875" style="3" customWidth="1"/>
    <col min="2286" max="2287" width="10.44140625" style="3" customWidth="1"/>
    <col min="2288" max="2288" width="12.88671875" style="3" customWidth="1"/>
    <col min="2289" max="2289" width="10.44140625" style="3" customWidth="1"/>
    <col min="2290" max="2290" width="17.33203125" style="3" customWidth="1"/>
    <col min="2291" max="2291" width="10.44140625" style="3" customWidth="1"/>
    <col min="2292" max="2292" width="14" style="3" customWidth="1"/>
    <col min="2293" max="2293" width="16.109375" style="3" customWidth="1"/>
    <col min="2294" max="2294" width="12.33203125" style="3" customWidth="1"/>
    <col min="2295" max="2295" width="15.109375" style="3" customWidth="1"/>
    <col min="2296" max="2296" width="14" style="3" customWidth="1"/>
    <col min="2297" max="2297" width="13.6640625" style="3" customWidth="1"/>
    <col min="2298" max="2298" width="13.5546875" style="3" customWidth="1"/>
    <col min="2299" max="2299" width="12.33203125" style="3" customWidth="1"/>
    <col min="2300" max="2300" width="17.33203125" style="3" customWidth="1"/>
    <col min="2301" max="2301" width="15.44140625" style="3" customWidth="1"/>
    <col min="2302" max="2303" width="12.109375" style="3" customWidth="1"/>
    <col min="2304" max="2304" width="15.33203125" style="3" customWidth="1"/>
    <col min="2305" max="2305" width="13" style="3" customWidth="1"/>
    <col min="2306" max="2306" width="14.44140625" style="3" customWidth="1"/>
    <col min="2307" max="2307" width="14.109375" style="3" customWidth="1"/>
    <col min="2308" max="2538" width="14.44140625" style="3"/>
    <col min="2539" max="2539" width="35.88671875" style="3" customWidth="1"/>
    <col min="2540" max="2540" width="18.109375" style="3" customWidth="1"/>
    <col min="2541" max="2541" width="16.88671875" style="3" customWidth="1"/>
    <col min="2542" max="2543" width="10.44140625" style="3" customWidth="1"/>
    <col min="2544" max="2544" width="12.88671875" style="3" customWidth="1"/>
    <col min="2545" max="2545" width="10.44140625" style="3" customWidth="1"/>
    <col min="2546" max="2546" width="17.33203125" style="3" customWidth="1"/>
    <col min="2547" max="2547" width="10.44140625" style="3" customWidth="1"/>
    <col min="2548" max="2548" width="14" style="3" customWidth="1"/>
    <col min="2549" max="2549" width="16.109375" style="3" customWidth="1"/>
    <col min="2550" max="2550" width="12.33203125" style="3" customWidth="1"/>
    <col min="2551" max="2551" width="15.109375" style="3" customWidth="1"/>
    <col min="2552" max="2552" width="14" style="3" customWidth="1"/>
    <col min="2553" max="2553" width="13.6640625" style="3" customWidth="1"/>
    <col min="2554" max="2554" width="13.5546875" style="3" customWidth="1"/>
    <col min="2555" max="2555" width="12.33203125" style="3" customWidth="1"/>
    <col min="2556" max="2556" width="17.33203125" style="3" customWidth="1"/>
    <col min="2557" max="2557" width="15.44140625" style="3" customWidth="1"/>
    <col min="2558" max="2559" width="12.109375" style="3" customWidth="1"/>
    <col min="2560" max="2560" width="15.33203125" style="3" customWidth="1"/>
    <col min="2561" max="2561" width="13" style="3" customWidth="1"/>
    <col min="2562" max="2562" width="14.44140625" style="3" customWidth="1"/>
    <col min="2563" max="2563" width="14.109375" style="3" customWidth="1"/>
    <col min="2564" max="2794" width="14.44140625" style="3"/>
    <col min="2795" max="2795" width="35.88671875" style="3" customWidth="1"/>
    <col min="2796" max="2796" width="18.109375" style="3" customWidth="1"/>
    <col min="2797" max="2797" width="16.88671875" style="3" customWidth="1"/>
    <col min="2798" max="2799" width="10.44140625" style="3" customWidth="1"/>
    <col min="2800" max="2800" width="12.88671875" style="3" customWidth="1"/>
    <col min="2801" max="2801" width="10.44140625" style="3" customWidth="1"/>
    <col min="2802" max="2802" width="17.33203125" style="3" customWidth="1"/>
    <col min="2803" max="2803" width="10.44140625" style="3" customWidth="1"/>
    <col min="2804" max="2804" width="14" style="3" customWidth="1"/>
    <col min="2805" max="2805" width="16.109375" style="3" customWidth="1"/>
    <col min="2806" max="2806" width="12.33203125" style="3" customWidth="1"/>
    <col min="2807" max="2807" width="15.109375" style="3" customWidth="1"/>
    <col min="2808" max="2808" width="14" style="3" customWidth="1"/>
    <col min="2809" max="2809" width="13.6640625" style="3" customWidth="1"/>
    <col min="2810" max="2810" width="13.5546875" style="3" customWidth="1"/>
    <col min="2811" max="2811" width="12.33203125" style="3" customWidth="1"/>
    <col min="2812" max="2812" width="17.33203125" style="3" customWidth="1"/>
    <col min="2813" max="2813" width="15.44140625" style="3" customWidth="1"/>
    <col min="2814" max="2815" width="12.109375" style="3" customWidth="1"/>
    <col min="2816" max="2816" width="15.33203125" style="3" customWidth="1"/>
    <col min="2817" max="2817" width="13" style="3" customWidth="1"/>
    <col min="2818" max="2818" width="14.44140625" style="3" customWidth="1"/>
    <col min="2819" max="2819" width="14.109375" style="3" customWidth="1"/>
    <col min="2820" max="3050" width="14.44140625" style="3"/>
    <col min="3051" max="3051" width="35.88671875" style="3" customWidth="1"/>
    <col min="3052" max="3052" width="18.109375" style="3" customWidth="1"/>
    <col min="3053" max="3053" width="16.88671875" style="3" customWidth="1"/>
    <col min="3054" max="3055" width="10.44140625" style="3" customWidth="1"/>
    <col min="3056" max="3056" width="12.88671875" style="3" customWidth="1"/>
    <col min="3057" max="3057" width="10.44140625" style="3" customWidth="1"/>
    <col min="3058" max="3058" width="17.33203125" style="3" customWidth="1"/>
    <col min="3059" max="3059" width="10.44140625" style="3" customWidth="1"/>
    <col min="3060" max="3060" width="14" style="3" customWidth="1"/>
    <col min="3061" max="3061" width="16.109375" style="3" customWidth="1"/>
    <col min="3062" max="3062" width="12.33203125" style="3" customWidth="1"/>
    <col min="3063" max="3063" width="15.109375" style="3" customWidth="1"/>
    <col min="3064" max="3064" width="14" style="3" customWidth="1"/>
    <col min="3065" max="3065" width="13.6640625" style="3" customWidth="1"/>
    <col min="3066" max="3066" width="13.5546875" style="3" customWidth="1"/>
    <col min="3067" max="3067" width="12.33203125" style="3" customWidth="1"/>
    <col min="3068" max="3068" width="17.33203125" style="3" customWidth="1"/>
    <col min="3069" max="3069" width="15.44140625" style="3" customWidth="1"/>
    <col min="3070" max="3071" width="12.109375" style="3" customWidth="1"/>
    <col min="3072" max="3072" width="15.33203125" style="3" customWidth="1"/>
    <col min="3073" max="3073" width="13" style="3" customWidth="1"/>
    <col min="3074" max="3074" width="14.44140625" style="3" customWidth="1"/>
    <col min="3075" max="3075" width="14.109375" style="3" customWidth="1"/>
    <col min="3076" max="3306" width="14.44140625" style="3"/>
    <col min="3307" max="3307" width="35.88671875" style="3" customWidth="1"/>
    <col min="3308" max="3308" width="18.109375" style="3" customWidth="1"/>
    <col min="3309" max="3309" width="16.88671875" style="3" customWidth="1"/>
    <col min="3310" max="3311" width="10.44140625" style="3" customWidth="1"/>
    <col min="3312" max="3312" width="12.88671875" style="3" customWidth="1"/>
    <col min="3313" max="3313" width="10.44140625" style="3" customWidth="1"/>
    <col min="3314" max="3314" width="17.33203125" style="3" customWidth="1"/>
    <col min="3315" max="3315" width="10.44140625" style="3" customWidth="1"/>
    <col min="3316" max="3316" width="14" style="3" customWidth="1"/>
    <col min="3317" max="3317" width="16.109375" style="3" customWidth="1"/>
    <col min="3318" max="3318" width="12.33203125" style="3" customWidth="1"/>
    <col min="3319" max="3319" width="15.109375" style="3" customWidth="1"/>
    <col min="3320" max="3320" width="14" style="3" customWidth="1"/>
    <col min="3321" max="3321" width="13.6640625" style="3" customWidth="1"/>
    <col min="3322" max="3322" width="13.5546875" style="3" customWidth="1"/>
    <col min="3323" max="3323" width="12.33203125" style="3" customWidth="1"/>
    <col min="3324" max="3324" width="17.33203125" style="3" customWidth="1"/>
    <col min="3325" max="3325" width="15.44140625" style="3" customWidth="1"/>
    <col min="3326" max="3327" width="12.109375" style="3" customWidth="1"/>
    <col min="3328" max="3328" width="15.33203125" style="3" customWidth="1"/>
    <col min="3329" max="3329" width="13" style="3" customWidth="1"/>
    <col min="3330" max="3330" width="14.44140625" style="3" customWidth="1"/>
    <col min="3331" max="3331" width="14.109375" style="3" customWidth="1"/>
    <col min="3332" max="3562" width="14.44140625" style="3"/>
    <col min="3563" max="3563" width="35.88671875" style="3" customWidth="1"/>
    <col min="3564" max="3564" width="18.109375" style="3" customWidth="1"/>
    <col min="3565" max="3565" width="16.88671875" style="3" customWidth="1"/>
    <col min="3566" max="3567" width="10.44140625" style="3" customWidth="1"/>
    <col min="3568" max="3568" width="12.88671875" style="3" customWidth="1"/>
    <col min="3569" max="3569" width="10.44140625" style="3" customWidth="1"/>
    <col min="3570" max="3570" width="17.33203125" style="3" customWidth="1"/>
    <col min="3571" max="3571" width="10.44140625" style="3" customWidth="1"/>
    <col min="3572" max="3572" width="14" style="3" customWidth="1"/>
    <col min="3573" max="3573" width="16.109375" style="3" customWidth="1"/>
    <col min="3574" max="3574" width="12.33203125" style="3" customWidth="1"/>
    <col min="3575" max="3575" width="15.109375" style="3" customWidth="1"/>
    <col min="3576" max="3576" width="14" style="3" customWidth="1"/>
    <col min="3577" max="3577" width="13.6640625" style="3" customWidth="1"/>
    <col min="3578" max="3578" width="13.5546875" style="3" customWidth="1"/>
    <col min="3579" max="3579" width="12.33203125" style="3" customWidth="1"/>
    <col min="3580" max="3580" width="17.33203125" style="3" customWidth="1"/>
    <col min="3581" max="3581" width="15.44140625" style="3" customWidth="1"/>
    <col min="3582" max="3583" width="12.109375" style="3" customWidth="1"/>
    <col min="3584" max="3584" width="15.33203125" style="3" customWidth="1"/>
    <col min="3585" max="3585" width="13" style="3" customWidth="1"/>
    <col min="3586" max="3586" width="14.44140625" style="3" customWidth="1"/>
    <col min="3587" max="3587" width="14.109375" style="3" customWidth="1"/>
    <col min="3588" max="3818" width="14.44140625" style="3"/>
    <col min="3819" max="3819" width="35.88671875" style="3" customWidth="1"/>
    <col min="3820" max="3820" width="18.109375" style="3" customWidth="1"/>
    <col min="3821" max="3821" width="16.88671875" style="3" customWidth="1"/>
    <col min="3822" max="3823" width="10.44140625" style="3" customWidth="1"/>
    <col min="3824" max="3824" width="12.88671875" style="3" customWidth="1"/>
    <col min="3825" max="3825" width="10.44140625" style="3" customWidth="1"/>
    <col min="3826" max="3826" width="17.33203125" style="3" customWidth="1"/>
    <col min="3827" max="3827" width="10.44140625" style="3" customWidth="1"/>
    <col min="3828" max="3828" width="14" style="3" customWidth="1"/>
    <col min="3829" max="3829" width="16.109375" style="3" customWidth="1"/>
    <col min="3830" max="3830" width="12.33203125" style="3" customWidth="1"/>
    <col min="3831" max="3831" width="15.109375" style="3" customWidth="1"/>
    <col min="3832" max="3832" width="14" style="3" customWidth="1"/>
    <col min="3833" max="3833" width="13.6640625" style="3" customWidth="1"/>
    <col min="3834" max="3834" width="13.5546875" style="3" customWidth="1"/>
    <col min="3835" max="3835" width="12.33203125" style="3" customWidth="1"/>
    <col min="3836" max="3836" width="17.33203125" style="3" customWidth="1"/>
    <col min="3837" max="3837" width="15.44140625" style="3" customWidth="1"/>
    <col min="3838" max="3839" width="12.109375" style="3" customWidth="1"/>
    <col min="3840" max="3840" width="15.33203125" style="3" customWidth="1"/>
    <col min="3841" max="3841" width="13" style="3" customWidth="1"/>
    <col min="3842" max="3842" width="14.44140625" style="3" customWidth="1"/>
    <col min="3843" max="3843" width="14.109375" style="3" customWidth="1"/>
    <col min="3844" max="4074" width="14.44140625" style="3"/>
    <col min="4075" max="4075" width="35.88671875" style="3" customWidth="1"/>
    <col min="4076" max="4076" width="18.109375" style="3" customWidth="1"/>
    <col min="4077" max="4077" width="16.88671875" style="3" customWidth="1"/>
    <col min="4078" max="4079" width="10.44140625" style="3" customWidth="1"/>
    <col min="4080" max="4080" width="12.88671875" style="3" customWidth="1"/>
    <col min="4081" max="4081" width="10.44140625" style="3" customWidth="1"/>
    <col min="4082" max="4082" width="17.33203125" style="3" customWidth="1"/>
    <col min="4083" max="4083" width="10.44140625" style="3" customWidth="1"/>
    <col min="4084" max="4084" width="14" style="3" customWidth="1"/>
    <col min="4085" max="4085" width="16.109375" style="3" customWidth="1"/>
    <col min="4086" max="4086" width="12.33203125" style="3" customWidth="1"/>
    <col min="4087" max="4087" width="15.109375" style="3" customWidth="1"/>
    <col min="4088" max="4088" width="14" style="3" customWidth="1"/>
    <col min="4089" max="4089" width="13.6640625" style="3" customWidth="1"/>
    <col min="4090" max="4090" width="13.5546875" style="3" customWidth="1"/>
    <col min="4091" max="4091" width="12.33203125" style="3" customWidth="1"/>
    <col min="4092" max="4092" width="17.33203125" style="3" customWidth="1"/>
    <col min="4093" max="4093" width="15.44140625" style="3" customWidth="1"/>
    <col min="4094" max="4095" width="12.109375" style="3" customWidth="1"/>
    <col min="4096" max="4096" width="15.33203125" style="3" customWidth="1"/>
    <col min="4097" max="4097" width="13" style="3" customWidth="1"/>
    <col min="4098" max="4098" width="14.44140625" style="3" customWidth="1"/>
    <col min="4099" max="4099" width="14.109375" style="3" customWidth="1"/>
    <col min="4100" max="4330" width="14.44140625" style="3"/>
    <col min="4331" max="4331" width="35.88671875" style="3" customWidth="1"/>
    <col min="4332" max="4332" width="18.109375" style="3" customWidth="1"/>
    <col min="4333" max="4333" width="16.88671875" style="3" customWidth="1"/>
    <col min="4334" max="4335" width="10.44140625" style="3" customWidth="1"/>
    <col min="4336" max="4336" width="12.88671875" style="3" customWidth="1"/>
    <col min="4337" max="4337" width="10.44140625" style="3" customWidth="1"/>
    <col min="4338" max="4338" width="17.33203125" style="3" customWidth="1"/>
    <col min="4339" max="4339" width="10.44140625" style="3" customWidth="1"/>
    <col min="4340" max="4340" width="14" style="3" customWidth="1"/>
    <col min="4341" max="4341" width="16.109375" style="3" customWidth="1"/>
    <col min="4342" max="4342" width="12.33203125" style="3" customWidth="1"/>
    <col min="4343" max="4343" width="15.109375" style="3" customWidth="1"/>
    <col min="4344" max="4344" width="14" style="3" customWidth="1"/>
    <col min="4345" max="4345" width="13.6640625" style="3" customWidth="1"/>
    <col min="4346" max="4346" width="13.5546875" style="3" customWidth="1"/>
    <col min="4347" max="4347" width="12.33203125" style="3" customWidth="1"/>
    <col min="4348" max="4348" width="17.33203125" style="3" customWidth="1"/>
    <col min="4349" max="4349" width="15.44140625" style="3" customWidth="1"/>
    <col min="4350" max="4351" width="12.109375" style="3" customWidth="1"/>
    <col min="4352" max="4352" width="15.33203125" style="3" customWidth="1"/>
    <col min="4353" max="4353" width="13" style="3" customWidth="1"/>
    <col min="4354" max="4354" width="14.44140625" style="3" customWidth="1"/>
    <col min="4355" max="4355" width="14.109375" style="3" customWidth="1"/>
    <col min="4356" max="4586" width="14.44140625" style="3"/>
    <col min="4587" max="4587" width="35.88671875" style="3" customWidth="1"/>
    <col min="4588" max="4588" width="18.109375" style="3" customWidth="1"/>
    <col min="4589" max="4589" width="16.88671875" style="3" customWidth="1"/>
    <col min="4590" max="4591" width="10.44140625" style="3" customWidth="1"/>
    <col min="4592" max="4592" width="12.88671875" style="3" customWidth="1"/>
    <col min="4593" max="4593" width="10.44140625" style="3" customWidth="1"/>
    <col min="4594" max="4594" width="17.33203125" style="3" customWidth="1"/>
    <col min="4595" max="4595" width="10.44140625" style="3" customWidth="1"/>
    <col min="4596" max="4596" width="14" style="3" customWidth="1"/>
    <col min="4597" max="4597" width="16.109375" style="3" customWidth="1"/>
    <col min="4598" max="4598" width="12.33203125" style="3" customWidth="1"/>
    <col min="4599" max="4599" width="15.109375" style="3" customWidth="1"/>
    <col min="4600" max="4600" width="14" style="3" customWidth="1"/>
    <col min="4601" max="4601" width="13.6640625" style="3" customWidth="1"/>
    <col min="4602" max="4602" width="13.5546875" style="3" customWidth="1"/>
    <col min="4603" max="4603" width="12.33203125" style="3" customWidth="1"/>
    <col min="4604" max="4604" width="17.33203125" style="3" customWidth="1"/>
    <col min="4605" max="4605" width="15.44140625" style="3" customWidth="1"/>
    <col min="4606" max="4607" width="12.109375" style="3" customWidth="1"/>
    <col min="4608" max="4608" width="15.33203125" style="3" customWidth="1"/>
    <col min="4609" max="4609" width="13" style="3" customWidth="1"/>
    <col min="4610" max="4610" width="14.44140625" style="3" customWidth="1"/>
    <col min="4611" max="4611" width="14.109375" style="3" customWidth="1"/>
    <col min="4612" max="4842" width="14.44140625" style="3"/>
    <col min="4843" max="4843" width="35.88671875" style="3" customWidth="1"/>
    <col min="4844" max="4844" width="18.109375" style="3" customWidth="1"/>
    <col min="4845" max="4845" width="16.88671875" style="3" customWidth="1"/>
    <col min="4846" max="4847" width="10.44140625" style="3" customWidth="1"/>
    <col min="4848" max="4848" width="12.88671875" style="3" customWidth="1"/>
    <col min="4849" max="4849" width="10.44140625" style="3" customWidth="1"/>
    <col min="4850" max="4850" width="17.33203125" style="3" customWidth="1"/>
    <col min="4851" max="4851" width="10.44140625" style="3" customWidth="1"/>
    <col min="4852" max="4852" width="14" style="3" customWidth="1"/>
    <col min="4853" max="4853" width="16.109375" style="3" customWidth="1"/>
    <col min="4854" max="4854" width="12.33203125" style="3" customWidth="1"/>
    <col min="4855" max="4855" width="15.109375" style="3" customWidth="1"/>
    <col min="4856" max="4856" width="14" style="3" customWidth="1"/>
    <col min="4857" max="4857" width="13.6640625" style="3" customWidth="1"/>
    <col min="4858" max="4858" width="13.5546875" style="3" customWidth="1"/>
    <col min="4859" max="4859" width="12.33203125" style="3" customWidth="1"/>
    <col min="4860" max="4860" width="17.33203125" style="3" customWidth="1"/>
    <col min="4861" max="4861" width="15.44140625" style="3" customWidth="1"/>
    <col min="4862" max="4863" width="12.109375" style="3" customWidth="1"/>
    <col min="4864" max="4864" width="15.33203125" style="3" customWidth="1"/>
    <col min="4865" max="4865" width="13" style="3" customWidth="1"/>
    <col min="4866" max="4866" width="14.44140625" style="3" customWidth="1"/>
    <col min="4867" max="4867" width="14.109375" style="3" customWidth="1"/>
    <col min="4868" max="5098" width="14.44140625" style="3"/>
    <col min="5099" max="5099" width="35.88671875" style="3" customWidth="1"/>
    <col min="5100" max="5100" width="18.109375" style="3" customWidth="1"/>
    <col min="5101" max="5101" width="16.88671875" style="3" customWidth="1"/>
    <col min="5102" max="5103" width="10.44140625" style="3" customWidth="1"/>
    <col min="5104" max="5104" width="12.88671875" style="3" customWidth="1"/>
    <col min="5105" max="5105" width="10.44140625" style="3" customWidth="1"/>
    <col min="5106" max="5106" width="17.33203125" style="3" customWidth="1"/>
    <col min="5107" max="5107" width="10.44140625" style="3" customWidth="1"/>
    <col min="5108" max="5108" width="14" style="3" customWidth="1"/>
    <col min="5109" max="5109" width="16.109375" style="3" customWidth="1"/>
    <col min="5110" max="5110" width="12.33203125" style="3" customWidth="1"/>
    <col min="5111" max="5111" width="15.109375" style="3" customWidth="1"/>
    <col min="5112" max="5112" width="14" style="3" customWidth="1"/>
    <col min="5113" max="5113" width="13.6640625" style="3" customWidth="1"/>
    <col min="5114" max="5114" width="13.5546875" style="3" customWidth="1"/>
    <col min="5115" max="5115" width="12.33203125" style="3" customWidth="1"/>
    <col min="5116" max="5116" width="17.33203125" style="3" customWidth="1"/>
    <col min="5117" max="5117" width="15.44140625" style="3" customWidth="1"/>
    <col min="5118" max="5119" width="12.109375" style="3" customWidth="1"/>
    <col min="5120" max="5120" width="15.33203125" style="3" customWidth="1"/>
    <col min="5121" max="5121" width="13" style="3" customWidth="1"/>
    <col min="5122" max="5122" width="14.44140625" style="3" customWidth="1"/>
    <col min="5123" max="5123" width="14.109375" style="3" customWidth="1"/>
    <col min="5124" max="5354" width="14.44140625" style="3"/>
    <col min="5355" max="5355" width="35.88671875" style="3" customWidth="1"/>
    <col min="5356" max="5356" width="18.109375" style="3" customWidth="1"/>
    <col min="5357" max="5357" width="16.88671875" style="3" customWidth="1"/>
    <col min="5358" max="5359" width="10.44140625" style="3" customWidth="1"/>
    <col min="5360" max="5360" width="12.88671875" style="3" customWidth="1"/>
    <col min="5361" max="5361" width="10.44140625" style="3" customWidth="1"/>
    <col min="5362" max="5362" width="17.33203125" style="3" customWidth="1"/>
    <col min="5363" max="5363" width="10.44140625" style="3" customWidth="1"/>
    <col min="5364" max="5364" width="14" style="3" customWidth="1"/>
    <col min="5365" max="5365" width="16.109375" style="3" customWidth="1"/>
    <col min="5366" max="5366" width="12.33203125" style="3" customWidth="1"/>
    <col min="5367" max="5367" width="15.109375" style="3" customWidth="1"/>
    <col min="5368" max="5368" width="14" style="3" customWidth="1"/>
    <col min="5369" max="5369" width="13.6640625" style="3" customWidth="1"/>
    <col min="5370" max="5370" width="13.5546875" style="3" customWidth="1"/>
    <col min="5371" max="5371" width="12.33203125" style="3" customWidth="1"/>
    <col min="5372" max="5372" width="17.33203125" style="3" customWidth="1"/>
    <col min="5373" max="5373" width="15.44140625" style="3" customWidth="1"/>
    <col min="5374" max="5375" width="12.109375" style="3" customWidth="1"/>
    <col min="5376" max="5376" width="15.33203125" style="3" customWidth="1"/>
    <col min="5377" max="5377" width="13" style="3" customWidth="1"/>
    <col min="5378" max="5378" width="14.44140625" style="3" customWidth="1"/>
    <col min="5379" max="5379" width="14.109375" style="3" customWidth="1"/>
    <col min="5380" max="5610" width="14.44140625" style="3"/>
    <col min="5611" max="5611" width="35.88671875" style="3" customWidth="1"/>
    <col min="5612" max="5612" width="18.109375" style="3" customWidth="1"/>
    <col min="5613" max="5613" width="16.88671875" style="3" customWidth="1"/>
    <col min="5614" max="5615" width="10.44140625" style="3" customWidth="1"/>
    <col min="5616" max="5616" width="12.88671875" style="3" customWidth="1"/>
    <col min="5617" max="5617" width="10.44140625" style="3" customWidth="1"/>
    <col min="5618" max="5618" width="17.33203125" style="3" customWidth="1"/>
    <col min="5619" max="5619" width="10.44140625" style="3" customWidth="1"/>
    <col min="5620" max="5620" width="14" style="3" customWidth="1"/>
    <col min="5621" max="5621" width="16.109375" style="3" customWidth="1"/>
    <col min="5622" max="5622" width="12.33203125" style="3" customWidth="1"/>
    <col min="5623" max="5623" width="15.109375" style="3" customWidth="1"/>
    <col min="5624" max="5624" width="14" style="3" customWidth="1"/>
    <col min="5625" max="5625" width="13.6640625" style="3" customWidth="1"/>
    <col min="5626" max="5626" width="13.5546875" style="3" customWidth="1"/>
    <col min="5627" max="5627" width="12.33203125" style="3" customWidth="1"/>
    <col min="5628" max="5628" width="17.33203125" style="3" customWidth="1"/>
    <col min="5629" max="5629" width="15.44140625" style="3" customWidth="1"/>
    <col min="5630" max="5631" width="12.109375" style="3" customWidth="1"/>
    <col min="5632" max="5632" width="15.33203125" style="3" customWidth="1"/>
    <col min="5633" max="5633" width="13" style="3" customWidth="1"/>
    <col min="5634" max="5634" width="14.44140625" style="3" customWidth="1"/>
    <col min="5635" max="5635" width="14.109375" style="3" customWidth="1"/>
    <col min="5636" max="5866" width="14.44140625" style="3"/>
    <col min="5867" max="5867" width="35.88671875" style="3" customWidth="1"/>
    <col min="5868" max="5868" width="18.109375" style="3" customWidth="1"/>
    <col min="5869" max="5869" width="16.88671875" style="3" customWidth="1"/>
    <col min="5870" max="5871" width="10.44140625" style="3" customWidth="1"/>
    <col min="5872" max="5872" width="12.88671875" style="3" customWidth="1"/>
    <col min="5873" max="5873" width="10.44140625" style="3" customWidth="1"/>
    <col min="5874" max="5874" width="17.33203125" style="3" customWidth="1"/>
    <col min="5875" max="5875" width="10.44140625" style="3" customWidth="1"/>
    <col min="5876" max="5876" width="14" style="3" customWidth="1"/>
    <col min="5877" max="5877" width="16.109375" style="3" customWidth="1"/>
    <col min="5878" max="5878" width="12.33203125" style="3" customWidth="1"/>
    <col min="5879" max="5879" width="15.109375" style="3" customWidth="1"/>
    <col min="5880" max="5880" width="14" style="3" customWidth="1"/>
    <col min="5881" max="5881" width="13.6640625" style="3" customWidth="1"/>
    <col min="5882" max="5882" width="13.5546875" style="3" customWidth="1"/>
    <col min="5883" max="5883" width="12.33203125" style="3" customWidth="1"/>
    <col min="5884" max="5884" width="17.33203125" style="3" customWidth="1"/>
    <col min="5885" max="5885" width="15.44140625" style="3" customWidth="1"/>
    <col min="5886" max="5887" width="12.109375" style="3" customWidth="1"/>
    <col min="5888" max="5888" width="15.33203125" style="3" customWidth="1"/>
    <col min="5889" max="5889" width="13" style="3" customWidth="1"/>
    <col min="5890" max="5890" width="14.44140625" style="3" customWidth="1"/>
    <col min="5891" max="5891" width="14.109375" style="3" customWidth="1"/>
    <col min="5892" max="6122" width="14.44140625" style="3"/>
    <col min="6123" max="6123" width="35.88671875" style="3" customWidth="1"/>
    <col min="6124" max="6124" width="18.109375" style="3" customWidth="1"/>
    <col min="6125" max="6125" width="16.88671875" style="3" customWidth="1"/>
    <col min="6126" max="6127" width="10.44140625" style="3" customWidth="1"/>
    <col min="6128" max="6128" width="12.88671875" style="3" customWidth="1"/>
    <col min="6129" max="6129" width="10.44140625" style="3" customWidth="1"/>
    <col min="6130" max="6130" width="17.33203125" style="3" customWidth="1"/>
    <col min="6131" max="6131" width="10.44140625" style="3" customWidth="1"/>
    <col min="6132" max="6132" width="14" style="3" customWidth="1"/>
    <col min="6133" max="6133" width="16.109375" style="3" customWidth="1"/>
    <col min="6134" max="6134" width="12.33203125" style="3" customWidth="1"/>
    <col min="6135" max="6135" width="15.109375" style="3" customWidth="1"/>
    <col min="6136" max="6136" width="14" style="3" customWidth="1"/>
    <col min="6137" max="6137" width="13.6640625" style="3" customWidth="1"/>
    <col min="6138" max="6138" width="13.5546875" style="3" customWidth="1"/>
    <col min="6139" max="6139" width="12.33203125" style="3" customWidth="1"/>
    <col min="6140" max="6140" width="17.33203125" style="3" customWidth="1"/>
    <col min="6141" max="6141" width="15.44140625" style="3" customWidth="1"/>
    <col min="6142" max="6143" width="12.109375" style="3" customWidth="1"/>
    <col min="6144" max="6144" width="15.33203125" style="3" customWidth="1"/>
    <col min="6145" max="6145" width="13" style="3" customWidth="1"/>
    <col min="6146" max="6146" width="14.44140625" style="3" customWidth="1"/>
    <col min="6147" max="6147" width="14.109375" style="3" customWidth="1"/>
    <col min="6148" max="6378" width="14.44140625" style="3"/>
    <col min="6379" max="6379" width="35.88671875" style="3" customWidth="1"/>
    <col min="6380" max="6380" width="18.109375" style="3" customWidth="1"/>
    <col min="6381" max="6381" width="16.88671875" style="3" customWidth="1"/>
    <col min="6382" max="6383" width="10.44140625" style="3" customWidth="1"/>
    <col min="6384" max="6384" width="12.88671875" style="3" customWidth="1"/>
    <col min="6385" max="6385" width="10.44140625" style="3" customWidth="1"/>
    <col min="6386" max="6386" width="17.33203125" style="3" customWidth="1"/>
    <col min="6387" max="6387" width="10.44140625" style="3" customWidth="1"/>
    <col min="6388" max="6388" width="14" style="3" customWidth="1"/>
    <col min="6389" max="6389" width="16.109375" style="3" customWidth="1"/>
    <col min="6390" max="6390" width="12.33203125" style="3" customWidth="1"/>
    <col min="6391" max="6391" width="15.109375" style="3" customWidth="1"/>
    <col min="6392" max="6392" width="14" style="3" customWidth="1"/>
    <col min="6393" max="6393" width="13.6640625" style="3" customWidth="1"/>
    <col min="6394" max="6394" width="13.5546875" style="3" customWidth="1"/>
    <col min="6395" max="6395" width="12.33203125" style="3" customWidth="1"/>
    <col min="6396" max="6396" width="17.33203125" style="3" customWidth="1"/>
    <col min="6397" max="6397" width="15.44140625" style="3" customWidth="1"/>
    <col min="6398" max="6399" width="12.109375" style="3" customWidth="1"/>
    <col min="6400" max="6400" width="15.33203125" style="3" customWidth="1"/>
    <col min="6401" max="6401" width="13" style="3" customWidth="1"/>
    <col min="6402" max="6402" width="14.44140625" style="3" customWidth="1"/>
    <col min="6403" max="6403" width="14.109375" style="3" customWidth="1"/>
    <col min="6404" max="6634" width="14.44140625" style="3"/>
    <col min="6635" max="6635" width="35.88671875" style="3" customWidth="1"/>
    <col min="6636" max="6636" width="18.109375" style="3" customWidth="1"/>
    <col min="6637" max="6637" width="16.88671875" style="3" customWidth="1"/>
    <col min="6638" max="6639" width="10.44140625" style="3" customWidth="1"/>
    <col min="6640" max="6640" width="12.88671875" style="3" customWidth="1"/>
    <col min="6641" max="6641" width="10.44140625" style="3" customWidth="1"/>
    <col min="6642" max="6642" width="17.33203125" style="3" customWidth="1"/>
    <col min="6643" max="6643" width="10.44140625" style="3" customWidth="1"/>
    <col min="6644" max="6644" width="14" style="3" customWidth="1"/>
    <col min="6645" max="6645" width="16.109375" style="3" customWidth="1"/>
    <col min="6646" max="6646" width="12.33203125" style="3" customWidth="1"/>
    <col min="6647" max="6647" width="15.109375" style="3" customWidth="1"/>
    <col min="6648" max="6648" width="14" style="3" customWidth="1"/>
    <col min="6649" max="6649" width="13.6640625" style="3" customWidth="1"/>
    <col min="6650" max="6650" width="13.5546875" style="3" customWidth="1"/>
    <col min="6651" max="6651" width="12.33203125" style="3" customWidth="1"/>
    <col min="6652" max="6652" width="17.33203125" style="3" customWidth="1"/>
    <col min="6653" max="6653" width="15.44140625" style="3" customWidth="1"/>
    <col min="6654" max="6655" width="12.109375" style="3" customWidth="1"/>
    <col min="6656" max="6656" width="15.33203125" style="3" customWidth="1"/>
    <col min="6657" max="6657" width="13" style="3" customWidth="1"/>
    <col min="6658" max="6658" width="14.44140625" style="3" customWidth="1"/>
    <col min="6659" max="6659" width="14.109375" style="3" customWidth="1"/>
    <col min="6660" max="6890" width="14.44140625" style="3"/>
    <col min="6891" max="6891" width="35.88671875" style="3" customWidth="1"/>
    <col min="6892" max="6892" width="18.109375" style="3" customWidth="1"/>
    <col min="6893" max="6893" width="16.88671875" style="3" customWidth="1"/>
    <col min="6894" max="6895" width="10.44140625" style="3" customWidth="1"/>
    <col min="6896" max="6896" width="12.88671875" style="3" customWidth="1"/>
    <col min="6897" max="6897" width="10.44140625" style="3" customWidth="1"/>
    <col min="6898" max="6898" width="17.33203125" style="3" customWidth="1"/>
    <col min="6899" max="6899" width="10.44140625" style="3" customWidth="1"/>
    <col min="6900" max="6900" width="14" style="3" customWidth="1"/>
    <col min="6901" max="6901" width="16.109375" style="3" customWidth="1"/>
    <col min="6902" max="6902" width="12.33203125" style="3" customWidth="1"/>
    <col min="6903" max="6903" width="15.109375" style="3" customWidth="1"/>
    <col min="6904" max="6904" width="14" style="3" customWidth="1"/>
    <col min="6905" max="6905" width="13.6640625" style="3" customWidth="1"/>
    <col min="6906" max="6906" width="13.5546875" style="3" customWidth="1"/>
    <col min="6907" max="6907" width="12.33203125" style="3" customWidth="1"/>
    <col min="6908" max="6908" width="17.33203125" style="3" customWidth="1"/>
    <col min="6909" max="6909" width="15.44140625" style="3" customWidth="1"/>
    <col min="6910" max="6911" width="12.109375" style="3" customWidth="1"/>
    <col min="6912" max="6912" width="15.33203125" style="3" customWidth="1"/>
    <col min="6913" max="6913" width="13" style="3" customWidth="1"/>
    <col min="6914" max="6914" width="14.44140625" style="3" customWidth="1"/>
    <col min="6915" max="6915" width="14.109375" style="3" customWidth="1"/>
    <col min="6916" max="7146" width="14.44140625" style="3"/>
    <col min="7147" max="7147" width="35.88671875" style="3" customWidth="1"/>
    <col min="7148" max="7148" width="18.109375" style="3" customWidth="1"/>
    <col min="7149" max="7149" width="16.88671875" style="3" customWidth="1"/>
    <col min="7150" max="7151" width="10.44140625" style="3" customWidth="1"/>
    <col min="7152" max="7152" width="12.88671875" style="3" customWidth="1"/>
    <col min="7153" max="7153" width="10.44140625" style="3" customWidth="1"/>
    <col min="7154" max="7154" width="17.33203125" style="3" customWidth="1"/>
    <col min="7155" max="7155" width="10.44140625" style="3" customWidth="1"/>
    <col min="7156" max="7156" width="14" style="3" customWidth="1"/>
    <col min="7157" max="7157" width="16.109375" style="3" customWidth="1"/>
    <col min="7158" max="7158" width="12.33203125" style="3" customWidth="1"/>
    <col min="7159" max="7159" width="15.109375" style="3" customWidth="1"/>
    <col min="7160" max="7160" width="14" style="3" customWidth="1"/>
    <col min="7161" max="7161" width="13.6640625" style="3" customWidth="1"/>
    <col min="7162" max="7162" width="13.5546875" style="3" customWidth="1"/>
    <col min="7163" max="7163" width="12.33203125" style="3" customWidth="1"/>
    <col min="7164" max="7164" width="17.33203125" style="3" customWidth="1"/>
    <col min="7165" max="7165" width="15.44140625" style="3" customWidth="1"/>
    <col min="7166" max="7167" width="12.109375" style="3" customWidth="1"/>
    <col min="7168" max="7168" width="15.33203125" style="3" customWidth="1"/>
    <col min="7169" max="7169" width="13" style="3" customWidth="1"/>
    <col min="7170" max="7170" width="14.44140625" style="3" customWidth="1"/>
    <col min="7171" max="7171" width="14.109375" style="3" customWidth="1"/>
    <col min="7172" max="7402" width="14.44140625" style="3"/>
    <col min="7403" max="7403" width="35.88671875" style="3" customWidth="1"/>
    <col min="7404" max="7404" width="18.109375" style="3" customWidth="1"/>
    <col min="7405" max="7405" width="16.88671875" style="3" customWidth="1"/>
    <col min="7406" max="7407" width="10.44140625" style="3" customWidth="1"/>
    <col min="7408" max="7408" width="12.88671875" style="3" customWidth="1"/>
    <col min="7409" max="7409" width="10.44140625" style="3" customWidth="1"/>
    <col min="7410" max="7410" width="17.33203125" style="3" customWidth="1"/>
    <col min="7411" max="7411" width="10.44140625" style="3" customWidth="1"/>
    <col min="7412" max="7412" width="14" style="3" customWidth="1"/>
    <col min="7413" max="7413" width="16.109375" style="3" customWidth="1"/>
    <col min="7414" max="7414" width="12.33203125" style="3" customWidth="1"/>
    <col min="7415" max="7415" width="15.109375" style="3" customWidth="1"/>
    <col min="7416" max="7416" width="14" style="3" customWidth="1"/>
    <col min="7417" max="7417" width="13.6640625" style="3" customWidth="1"/>
    <col min="7418" max="7418" width="13.5546875" style="3" customWidth="1"/>
    <col min="7419" max="7419" width="12.33203125" style="3" customWidth="1"/>
    <col min="7420" max="7420" width="17.33203125" style="3" customWidth="1"/>
    <col min="7421" max="7421" width="15.44140625" style="3" customWidth="1"/>
    <col min="7422" max="7423" width="12.109375" style="3" customWidth="1"/>
    <col min="7424" max="7424" width="15.33203125" style="3" customWidth="1"/>
    <col min="7425" max="7425" width="13" style="3" customWidth="1"/>
    <col min="7426" max="7426" width="14.44140625" style="3" customWidth="1"/>
    <col min="7427" max="7427" width="14.109375" style="3" customWidth="1"/>
    <col min="7428" max="7658" width="14.44140625" style="3"/>
    <col min="7659" max="7659" width="35.88671875" style="3" customWidth="1"/>
    <col min="7660" max="7660" width="18.109375" style="3" customWidth="1"/>
    <col min="7661" max="7661" width="16.88671875" style="3" customWidth="1"/>
    <col min="7662" max="7663" width="10.44140625" style="3" customWidth="1"/>
    <col min="7664" max="7664" width="12.88671875" style="3" customWidth="1"/>
    <col min="7665" max="7665" width="10.44140625" style="3" customWidth="1"/>
    <col min="7666" max="7666" width="17.33203125" style="3" customWidth="1"/>
    <col min="7667" max="7667" width="10.44140625" style="3" customWidth="1"/>
    <col min="7668" max="7668" width="14" style="3" customWidth="1"/>
    <col min="7669" max="7669" width="16.109375" style="3" customWidth="1"/>
    <col min="7670" max="7670" width="12.33203125" style="3" customWidth="1"/>
    <col min="7671" max="7671" width="15.109375" style="3" customWidth="1"/>
    <col min="7672" max="7672" width="14" style="3" customWidth="1"/>
    <col min="7673" max="7673" width="13.6640625" style="3" customWidth="1"/>
    <col min="7674" max="7674" width="13.5546875" style="3" customWidth="1"/>
    <col min="7675" max="7675" width="12.33203125" style="3" customWidth="1"/>
    <col min="7676" max="7676" width="17.33203125" style="3" customWidth="1"/>
    <col min="7677" max="7677" width="15.44140625" style="3" customWidth="1"/>
    <col min="7678" max="7679" width="12.109375" style="3" customWidth="1"/>
    <col min="7680" max="7680" width="15.33203125" style="3" customWidth="1"/>
    <col min="7681" max="7681" width="13" style="3" customWidth="1"/>
    <col min="7682" max="7682" width="14.44140625" style="3" customWidth="1"/>
    <col min="7683" max="7683" width="14.109375" style="3" customWidth="1"/>
    <col min="7684" max="7914" width="14.44140625" style="3"/>
    <col min="7915" max="7915" width="35.88671875" style="3" customWidth="1"/>
    <col min="7916" max="7916" width="18.109375" style="3" customWidth="1"/>
    <col min="7917" max="7917" width="16.88671875" style="3" customWidth="1"/>
    <col min="7918" max="7919" width="10.44140625" style="3" customWidth="1"/>
    <col min="7920" max="7920" width="12.88671875" style="3" customWidth="1"/>
    <col min="7921" max="7921" width="10.44140625" style="3" customWidth="1"/>
    <col min="7922" max="7922" width="17.33203125" style="3" customWidth="1"/>
    <col min="7923" max="7923" width="10.44140625" style="3" customWidth="1"/>
    <col min="7924" max="7924" width="14" style="3" customWidth="1"/>
    <col min="7925" max="7925" width="16.109375" style="3" customWidth="1"/>
    <col min="7926" max="7926" width="12.33203125" style="3" customWidth="1"/>
    <col min="7927" max="7927" width="15.109375" style="3" customWidth="1"/>
    <col min="7928" max="7928" width="14" style="3" customWidth="1"/>
    <col min="7929" max="7929" width="13.6640625" style="3" customWidth="1"/>
    <col min="7930" max="7930" width="13.5546875" style="3" customWidth="1"/>
    <col min="7931" max="7931" width="12.33203125" style="3" customWidth="1"/>
    <col min="7932" max="7932" width="17.33203125" style="3" customWidth="1"/>
    <col min="7933" max="7933" width="15.44140625" style="3" customWidth="1"/>
    <col min="7934" max="7935" width="12.109375" style="3" customWidth="1"/>
    <col min="7936" max="7936" width="15.33203125" style="3" customWidth="1"/>
    <col min="7937" max="7937" width="13" style="3" customWidth="1"/>
    <col min="7938" max="7938" width="14.44140625" style="3" customWidth="1"/>
    <col min="7939" max="7939" width="14.109375" style="3" customWidth="1"/>
    <col min="7940" max="8170" width="14.44140625" style="3"/>
    <col min="8171" max="8171" width="35.88671875" style="3" customWidth="1"/>
    <col min="8172" max="8172" width="18.109375" style="3" customWidth="1"/>
    <col min="8173" max="8173" width="16.88671875" style="3" customWidth="1"/>
    <col min="8174" max="8175" width="10.44140625" style="3" customWidth="1"/>
    <col min="8176" max="8176" width="12.88671875" style="3" customWidth="1"/>
    <col min="8177" max="8177" width="10.44140625" style="3" customWidth="1"/>
    <col min="8178" max="8178" width="17.33203125" style="3" customWidth="1"/>
    <col min="8179" max="8179" width="10.44140625" style="3" customWidth="1"/>
    <col min="8180" max="8180" width="14" style="3" customWidth="1"/>
    <col min="8181" max="8181" width="16.109375" style="3" customWidth="1"/>
    <col min="8182" max="8182" width="12.33203125" style="3" customWidth="1"/>
    <col min="8183" max="8183" width="15.109375" style="3" customWidth="1"/>
    <col min="8184" max="8184" width="14" style="3" customWidth="1"/>
    <col min="8185" max="8185" width="13.6640625" style="3" customWidth="1"/>
    <col min="8186" max="8186" width="13.5546875" style="3" customWidth="1"/>
    <col min="8187" max="8187" width="12.33203125" style="3" customWidth="1"/>
    <col min="8188" max="8188" width="17.33203125" style="3" customWidth="1"/>
    <col min="8189" max="8189" width="15.44140625" style="3" customWidth="1"/>
    <col min="8190" max="8191" width="12.109375" style="3" customWidth="1"/>
    <col min="8192" max="8192" width="15.33203125" style="3" customWidth="1"/>
    <col min="8193" max="8193" width="13" style="3" customWidth="1"/>
    <col min="8194" max="8194" width="14.44140625" style="3" customWidth="1"/>
    <col min="8195" max="8195" width="14.109375" style="3" customWidth="1"/>
    <col min="8196" max="8426" width="14.44140625" style="3"/>
    <col min="8427" max="8427" width="35.88671875" style="3" customWidth="1"/>
    <col min="8428" max="8428" width="18.109375" style="3" customWidth="1"/>
    <col min="8429" max="8429" width="16.88671875" style="3" customWidth="1"/>
    <col min="8430" max="8431" width="10.44140625" style="3" customWidth="1"/>
    <col min="8432" max="8432" width="12.88671875" style="3" customWidth="1"/>
    <col min="8433" max="8433" width="10.44140625" style="3" customWidth="1"/>
    <col min="8434" max="8434" width="17.33203125" style="3" customWidth="1"/>
    <col min="8435" max="8435" width="10.44140625" style="3" customWidth="1"/>
    <col min="8436" max="8436" width="14" style="3" customWidth="1"/>
    <col min="8437" max="8437" width="16.109375" style="3" customWidth="1"/>
    <col min="8438" max="8438" width="12.33203125" style="3" customWidth="1"/>
    <col min="8439" max="8439" width="15.109375" style="3" customWidth="1"/>
    <col min="8440" max="8440" width="14" style="3" customWidth="1"/>
    <col min="8441" max="8441" width="13.6640625" style="3" customWidth="1"/>
    <col min="8442" max="8442" width="13.5546875" style="3" customWidth="1"/>
    <col min="8443" max="8443" width="12.33203125" style="3" customWidth="1"/>
    <col min="8444" max="8444" width="17.33203125" style="3" customWidth="1"/>
    <col min="8445" max="8445" width="15.44140625" style="3" customWidth="1"/>
    <col min="8446" max="8447" width="12.109375" style="3" customWidth="1"/>
    <col min="8448" max="8448" width="15.33203125" style="3" customWidth="1"/>
    <col min="8449" max="8449" width="13" style="3" customWidth="1"/>
    <col min="8450" max="8450" width="14.44140625" style="3" customWidth="1"/>
    <col min="8451" max="8451" width="14.109375" style="3" customWidth="1"/>
    <col min="8452" max="8682" width="14.44140625" style="3"/>
    <col min="8683" max="8683" width="35.88671875" style="3" customWidth="1"/>
    <col min="8684" max="8684" width="18.109375" style="3" customWidth="1"/>
    <col min="8685" max="8685" width="16.88671875" style="3" customWidth="1"/>
    <col min="8686" max="8687" width="10.44140625" style="3" customWidth="1"/>
    <col min="8688" max="8688" width="12.88671875" style="3" customWidth="1"/>
    <col min="8689" max="8689" width="10.44140625" style="3" customWidth="1"/>
    <col min="8690" max="8690" width="17.33203125" style="3" customWidth="1"/>
    <col min="8691" max="8691" width="10.44140625" style="3" customWidth="1"/>
    <col min="8692" max="8692" width="14" style="3" customWidth="1"/>
    <col min="8693" max="8693" width="16.109375" style="3" customWidth="1"/>
    <col min="8694" max="8694" width="12.33203125" style="3" customWidth="1"/>
    <col min="8695" max="8695" width="15.109375" style="3" customWidth="1"/>
    <col min="8696" max="8696" width="14" style="3" customWidth="1"/>
    <col min="8697" max="8697" width="13.6640625" style="3" customWidth="1"/>
    <col min="8698" max="8698" width="13.5546875" style="3" customWidth="1"/>
    <col min="8699" max="8699" width="12.33203125" style="3" customWidth="1"/>
    <col min="8700" max="8700" width="17.33203125" style="3" customWidth="1"/>
    <col min="8701" max="8701" width="15.44140625" style="3" customWidth="1"/>
    <col min="8702" max="8703" width="12.109375" style="3" customWidth="1"/>
    <col min="8704" max="8704" width="15.33203125" style="3" customWidth="1"/>
    <col min="8705" max="8705" width="13" style="3" customWidth="1"/>
    <col min="8706" max="8706" width="14.44140625" style="3" customWidth="1"/>
    <col min="8707" max="8707" width="14.109375" style="3" customWidth="1"/>
    <col min="8708" max="8938" width="14.44140625" style="3"/>
    <col min="8939" max="8939" width="35.88671875" style="3" customWidth="1"/>
    <col min="8940" max="8940" width="18.109375" style="3" customWidth="1"/>
    <col min="8941" max="8941" width="16.88671875" style="3" customWidth="1"/>
    <col min="8942" max="8943" width="10.44140625" style="3" customWidth="1"/>
    <col min="8944" max="8944" width="12.88671875" style="3" customWidth="1"/>
    <col min="8945" max="8945" width="10.44140625" style="3" customWidth="1"/>
    <col min="8946" max="8946" width="17.33203125" style="3" customWidth="1"/>
    <col min="8947" max="8947" width="10.44140625" style="3" customWidth="1"/>
    <col min="8948" max="8948" width="14" style="3" customWidth="1"/>
    <col min="8949" max="8949" width="16.109375" style="3" customWidth="1"/>
    <col min="8950" max="8950" width="12.33203125" style="3" customWidth="1"/>
    <col min="8951" max="8951" width="15.109375" style="3" customWidth="1"/>
    <col min="8952" max="8952" width="14" style="3" customWidth="1"/>
    <col min="8953" max="8953" width="13.6640625" style="3" customWidth="1"/>
    <col min="8954" max="8954" width="13.5546875" style="3" customWidth="1"/>
    <col min="8955" max="8955" width="12.33203125" style="3" customWidth="1"/>
    <col min="8956" max="8956" width="17.33203125" style="3" customWidth="1"/>
    <col min="8957" max="8957" width="15.44140625" style="3" customWidth="1"/>
    <col min="8958" max="8959" width="12.109375" style="3" customWidth="1"/>
    <col min="8960" max="8960" width="15.33203125" style="3" customWidth="1"/>
    <col min="8961" max="8961" width="13" style="3" customWidth="1"/>
    <col min="8962" max="8962" width="14.44140625" style="3" customWidth="1"/>
    <col min="8963" max="8963" width="14.109375" style="3" customWidth="1"/>
    <col min="8964" max="9194" width="14.44140625" style="3"/>
    <col min="9195" max="9195" width="35.88671875" style="3" customWidth="1"/>
    <col min="9196" max="9196" width="18.109375" style="3" customWidth="1"/>
    <col min="9197" max="9197" width="16.88671875" style="3" customWidth="1"/>
    <col min="9198" max="9199" width="10.44140625" style="3" customWidth="1"/>
    <col min="9200" max="9200" width="12.88671875" style="3" customWidth="1"/>
    <col min="9201" max="9201" width="10.44140625" style="3" customWidth="1"/>
    <col min="9202" max="9202" width="17.33203125" style="3" customWidth="1"/>
    <col min="9203" max="9203" width="10.44140625" style="3" customWidth="1"/>
    <col min="9204" max="9204" width="14" style="3" customWidth="1"/>
    <col min="9205" max="9205" width="16.109375" style="3" customWidth="1"/>
    <col min="9206" max="9206" width="12.33203125" style="3" customWidth="1"/>
    <col min="9207" max="9207" width="15.109375" style="3" customWidth="1"/>
    <col min="9208" max="9208" width="14" style="3" customWidth="1"/>
    <col min="9209" max="9209" width="13.6640625" style="3" customWidth="1"/>
    <col min="9210" max="9210" width="13.5546875" style="3" customWidth="1"/>
    <col min="9211" max="9211" width="12.33203125" style="3" customWidth="1"/>
    <col min="9212" max="9212" width="17.33203125" style="3" customWidth="1"/>
    <col min="9213" max="9213" width="15.44140625" style="3" customWidth="1"/>
    <col min="9214" max="9215" width="12.109375" style="3" customWidth="1"/>
    <col min="9216" max="9216" width="15.33203125" style="3" customWidth="1"/>
    <col min="9217" max="9217" width="13" style="3" customWidth="1"/>
    <col min="9218" max="9218" width="14.44140625" style="3" customWidth="1"/>
    <col min="9219" max="9219" width="14.109375" style="3" customWidth="1"/>
    <col min="9220" max="9450" width="14.44140625" style="3"/>
    <col min="9451" max="9451" width="35.88671875" style="3" customWidth="1"/>
    <col min="9452" max="9452" width="18.109375" style="3" customWidth="1"/>
    <col min="9453" max="9453" width="16.88671875" style="3" customWidth="1"/>
    <col min="9454" max="9455" width="10.44140625" style="3" customWidth="1"/>
    <col min="9456" max="9456" width="12.88671875" style="3" customWidth="1"/>
    <col min="9457" max="9457" width="10.44140625" style="3" customWidth="1"/>
    <col min="9458" max="9458" width="17.33203125" style="3" customWidth="1"/>
    <col min="9459" max="9459" width="10.44140625" style="3" customWidth="1"/>
    <col min="9460" max="9460" width="14" style="3" customWidth="1"/>
    <col min="9461" max="9461" width="16.109375" style="3" customWidth="1"/>
    <col min="9462" max="9462" width="12.33203125" style="3" customWidth="1"/>
    <col min="9463" max="9463" width="15.109375" style="3" customWidth="1"/>
    <col min="9464" max="9464" width="14" style="3" customWidth="1"/>
    <col min="9465" max="9465" width="13.6640625" style="3" customWidth="1"/>
    <col min="9466" max="9466" width="13.5546875" style="3" customWidth="1"/>
    <col min="9467" max="9467" width="12.33203125" style="3" customWidth="1"/>
    <col min="9468" max="9468" width="17.33203125" style="3" customWidth="1"/>
    <col min="9469" max="9469" width="15.44140625" style="3" customWidth="1"/>
    <col min="9470" max="9471" width="12.109375" style="3" customWidth="1"/>
    <col min="9472" max="9472" width="15.33203125" style="3" customWidth="1"/>
    <col min="9473" max="9473" width="13" style="3" customWidth="1"/>
    <col min="9474" max="9474" width="14.44140625" style="3" customWidth="1"/>
    <col min="9475" max="9475" width="14.109375" style="3" customWidth="1"/>
    <col min="9476" max="9706" width="14.44140625" style="3"/>
    <col min="9707" max="9707" width="35.88671875" style="3" customWidth="1"/>
    <col min="9708" max="9708" width="18.109375" style="3" customWidth="1"/>
    <col min="9709" max="9709" width="16.88671875" style="3" customWidth="1"/>
    <col min="9710" max="9711" width="10.44140625" style="3" customWidth="1"/>
    <col min="9712" max="9712" width="12.88671875" style="3" customWidth="1"/>
    <col min="9713" max="9713" width="10.44140625" style="3" customWidth="1"/>
    <col min="9714" max="9714" width="17.33203125" style="3" customWidth="1"/>
    <col min="9715" max="9715" width="10.44140625" style="3" customWidth="1"/>
    <col min="9716" max="9716" width="14" style="3" customWidth="1"/>
    <col min="9717" max="9717" width="16.109375" style="3" customWidth="1"/>
    <col min="9718" max="9718" width="12.33203125" style="3" customWidth="1"/>
    <col min="9719" max="9719" width="15.109375" style="3" customWidth="1"/>
    <col min="9720" max="9720" width="14" style="3" customWidth="1"/>
    <col min="9721" max="9721" width="13.6640625" style="3" customWidth="1"/>
    <col min="9722" max="9722" width="13.5546875" style="3" customWidth="1"/>
    <col min="9723" max="9723" width="12.33203125" style="3" customWidth="1"/>
    <col min="9724" max="9724" width="17.33203125" style="3" customWidth="1"/>
    <col min="9725" max="9725" width="15.44140625" style="3" customWidth="1"/>
    <col min="9726" max="9727" width="12.109375" style="3" customWidth="1"/>
    <col min="9728" max="9728" width="15.33203125" style="3" customWidth="1"/>
    <col min="9729" max="9729" width="13" style="3" customWidth="1"/>
    <col min="9730" max="9730" width="14.44140625" style="3" customWidth="1"/>
    <col min="9731" max="9731" width="14.109375" style="3" customWidth="1"/>
    <col min="9732" max="9962" width="14.44140625" style="3"/>
    <col min="9963" max="9963" width="35.88671875" style="3" customWidth="1"/>
    <col min="9964" max="9964" width="18.109375" style="3" customWidth="1"/>
    <col min="9965" max="9965" width="16.88671875" style="3" customWidth="1"/>
    <col min="9966" max="9967" width="10.44140625" style="3" customWidth="1"/>
    <col min="9968" max="9968" width="12.88671875" style="3" customWidth="1"/>
    <col min="9969" max="9969" width="10.44140625" style="3" customWidth="1"/>
    <col min="9970" max="9970" width="17.33203125" style="3" customWidth="1"/>
    <col min="9971" max="9971" width="10.44140625" style="3" customWidth="1"/>
    <col min="9972" max="9972" width="14" style="3" customWidth="1"/>
    <col min="9973" max="9973" width="16.109375" style="3" customWidth="1"/>
    <col min="9974" max="9974" width="12.33203125" style="3" customWidth="1"/>
    <col min="9975" max="9975" width="15.109375" style="3" customWidth="1"/>
    <col min="9976" max="9976" width="14" style="3" customWidth="1"/>
    <col min="9977" max="9977" width="13.6640625" style="3" customWidth="1"/>
    <col min="9978" max="9978" width="13.5546875" style="3" customWidth="1"/>
    <col min="9979" max="9979" width="12.33203125" style="3" customWidth="1"/>
    <col min="9980" max="9980" width="17.33203125" style="3" customWidth="1"/>
    <col min="9981" max="9981" width="15.44140625" style="3" customWidth="1"/>
    <col min="9982" max="9983" width="12.109375" style="3" customWidth="1"/>
    <col min="9984" max="9984" width="15.33203125" style="3" customWidth="1"/>
    <col min="9985" max="9985" width="13" style="3" customWidth="1"/>
    <col min="9986" max="9986" width="14.44140625" style="3" customWidth="1"/>
    <col min="9987" max="9987" width="14.109375" style="3" customWidth="1"/>
    <col min="9988" max="10218" width="14.44140625" style="3"/>
    <col min="10219" max="10219" width="35.88671875" style="3" customWidth="1"/>
    <col min="10220" max="10220" width="18.109375" style="3" customWidth="1"/>
    <col min="10221" max="10221" width="16.88671875" style="3" customWidth="1"/>
    <col min="10222" max="10223" width="10.44140625" style="3" customWidth="1"/>
    <col min="10224" max="10224" width="12.88671875" style="3" customWidth="1"/>
    <col min="10225" max="10225" width="10.44140625" style="3" customWidth="1"/>
    <col min="10226" max="10226" width="17.33203125" style="3" customWidth="1"/>
    <col min="10227" max="10227" width="10.44140625" style="3" customWidth="1"/>
    <col min="10228" max="10228" width="14" style="3" customWidth="1"/>
    <col min="10229" max="10229" width="16.109375" style="3" customWidth="1"/>
    <col min="10230" max="10230" width="12.33203125" style="3" customWidth="1"/>
    <col min="10231" max="10231" width="15.109375" style="3" customWidth="1"/>
    <col min="10232" max="10232" width="14" style="3" customWidth="1"/>
    <col min="10233" max="10233" width="13.6640625" style="3" customWidth="1"/>
    <col min="10234" max="10234" width="13.5546875" style="3" customWidth="1"/>
    <col min="10235" max="10235" width="12.33203125" style="3" customWidth="1"/>
    <col min="10236" max="10236" width="17.33203125" style="3" customWidth="1"/>
    <col min="10237" max="10237" width="15.44140625" style="3" customWidth="1"/>
    <col min="10238" max="10239" width="12.109375" style="3" customWidth="1"/>
    <col min="10240" max="10240" width="15.33203125" style="3" customWidth="1"/>
    <col min="10241" max="10241" width="13" style="3" customWidth="1"/>
    <col min="10242" max="10242" width="14.44140625" style="3" customWidth="1"/>
    <col min="10243" max="10243" width="14.109375" style="3" customWidth="1"/>
    <col min="10244" max="10474" width="14.44140625" style="3"/>
    <col min="10475" max="10475" width="35.88671875" style="3" customWidth="1"/>
    <col min="10476" max="10476" width="18.109375" style="3" customWidth="1"/>
    <col min="10477" max="10477" width="16.88671875" style="3" customWidth="1"/>
    <col min="10478" max="10479" width="10.44140625" style="3" customWidth="1"/>
    <col min="10480" max="10480" width="12.88671875" style="3" customWidth="1"/>
    <col min="10481" max="10481" width="10.44140625" style="3" customWidth="1"/>
    <col min="10482" max="10482" width="17.33203125" style="3" customWidth="1"/>
    <col min="10483" max="10483" width="10.44140625" style="3" customWidth="1"/>
    <col min="10484" max="10484" width="14" style="3" customWidth="1"/>
    <col min="10485" max="10485" width="16.109375" style="3" customWidth="1"/>
    <col min="10486" max="10486" width="12.33203125" style="3" customWidth="1"/>
    <col min="10487" max="10487" width="15.109375" style="3" customWidth="1"/>
    <col min="10488" max="10488" width="14" style="3" customWidth="1"/>
    <col min="10489" max="10489" width="13.6640625" style="3" customWidth="1"/>
    <col min="10490" max="10490" width="13.5546875" style="3" customWidth="1"/>
    <col min="10491" max="10491" width="12.33203125" style="3" customWidth="1"/>
    <col min="10492" max="10492" width="17.33203125" style="3" customWidth="1"/>
    <col min="10493" max="10493" width="15.44140625" style="3" customWidth="1"/>
    <col min="10494" max="10495" width="12.109375" style="3" customWidth="1"/>
    <col min="10496" max="10496" width="15.33203125" style="3" customWidth="1"/>
    <col min="10497" max="10497" width="13" style="3" customWidth="1"/>
    <col min="10498" max="10498" width="14.44140625" style="3" customWidth="1"/>
    <col min="10499" max="10499" width="14.109375" style="3" customWidth="1"/>
    <col min="10500" max="10730" width="14.44140625" style="3"/>
    <col min="10731" max="10731" width="35.88671875" style="3" customWidth="1"/>
    <col min="10732" max="10732" width="18.109375" style="3" customWidth="1"/>
    <col min="10733" max="10733" width="16.88671875" style="3" customWidth="1"/>
    <col min="10734" max="10735" width="10.44140625" style="3" customWidth="1"/>
    <col min="10736" max="10736" width="12.88671875" style="3" customWidth="1"/>
    <col min="10737" max="10737" width="10.44140625" style="3" customWidth="1"/>
    <col min="10738" max="10738" width="17.33203125" style="3" customWidth="1"/>
    <col min="10739" max="10739" width="10.44140625" style="3" customWidth="1"/>
    <col min="10740" max="10740" width="14" style="3" customWidth="1"/>
    <col min="10741" max="10741" width="16.109375" style="3" customWidth="1"/>
    <col min="10742" max="10742" width="12.33203125" style="3" customWidth="1"/>
    <col min="10743" max="10743" width="15.109375" style="3" customWidth="1"/>
    <col min="10744" max="10744" width="14" style="3" customWidth="1"/>
    <col min="10745" max="10745" width="13.6640625" style="3" customWidth="1"/>
    <col min="10746" max="10746" width="13.5546875" style="3" customWidth="1"/>
    <col min="10747" max="10747" width="12.33203125" style="3" customWidth="1"/>
    <col min="10748" max="10748" width="17.33203125" style="3" customWidth="1"/>
    <col min="10749" max="10749" width="15.44140625" style="3" customWidth="1"/>
    <col min="10750" max="10751" width="12.109375" style="3" customWidth="1"/>
    <col min="10752" max="10752" width="15.33203125" style="3" customWidth="1"/>
    <col min="10753" max="10753" width="13" style="3" customWidth="1"/>
    <col min="10754" max="10754" width="14.44140625" style="3" customWidth="1"/>
    <col min="10755" max="10755" width="14.109375" style="3" customWidth="1"/>
    <col min="10756" max="10986" width="14.44140625" style="3"/>
    <col min="10987" max="10987" width="35.88671875" style="3" customWidth="1"/>
    <col min="10988" max="10988" width="18.109375" style="3" customWidth="1"/>
    <col min="10989" max="10989" width="16.88671875" style="3" customWidth="1"/>
    <col min="10990" max="10991" width="10.44140625" style="3" customWidth="1"/>
    <col min="10992" max="10992" width="12.88671875" style="3" customWidth="1"/>
    <col min="10993" max="10993" width="10.44140625" style="3" customWidth="1"/>
    <col min="10994" max="10994" width="17.33203125" style="3" customWidth="1"/>
    <col min="10995" max="10995" width="10.44140625" style="3" customWidth="1"/>
    <col min="10996" max="10996" width="14" style="3" customWidth="1"/>
    <col min="10997" max="10997" width="16.109375" style="3" customWidth="1"/>
    <col min="10998" max="10998" width="12.33203125" style="3" customWidth="1"/>
    <col min="10999" max="10999" width="15.109375" style="3" customWidth="1"/>
    <col min="11000" max="11000" width="14" style="3" customWidth="1"/>
    <col min="11001" max="11001" width="13.6640625" style="3" customWidth="1"/>
    <col min="11002" max="11002" width="13.5546875" style="3" customWidth="1"/>
    <col min="11003" max="11003" width="12.33203125" style="3" customWidth="1"/>
    <col min="11004" max="11004" width="17.33203125" style="3" customWidth="1"/>
    <col min="11005" max="11005" width="15.44140625" style="3" customWidth="1"/>
    <col min="11006" max="11007" width="12.109375" style="3" customWidth="1"/>
    <col min="11008" max="11008" width="15.33203125" style="3" customWidth="1"/>
    <col min="11009" max="11009" width="13" style="3" customWidth="1"/>
    <col min="11010" max="11010" width="14.44140625" style="3" customWidth="1"/>
    <col min="11011" max="11011" width="14.109375" style="3" customWidth="1"/>
    <col min="11012" max="11242" width="14.44140625" style="3"/>
    <col min="11243" max="11243" width="35.88671875" style="3" customWidth="1"/>
    <col min="11244" max="11244" width="18.109375" style="3" customWidth="1"/>
    <col min="11245" max="11245" width="16.88671875" style="3" customWidth="1"/>
    <col min="11246" max="11247" width="10.44140625" style="3" customWidth="1"/>
    <col min="11248" max="11248" width="12.88671875" style="3" customWidth="1"/>
    <col min="11249" max="11249" width="10.44140625" style="3" customWidth="1"/>
    <col min="11250" max="11250" width="17.33203125" style="3" customWidth="1"/>
    <col min="11251" max="11251" width="10.44140625" style="3" customWidth="1"/>
    <col min="11252" max="11252" width="14" style="3" customWidth="1"/>
    <col min="11253" max="11253" width="16.109375" style="3" customWidth="1"/>
    <col min="11254" max="11254" width="12.33203125" style="3" customWidth="1"/>
    <col min="11255" max="11255" width="15.109375" style="3" customWidth="1"/>
    <col min="11256" max="11256" width="14" style="3" customWidth="1"/>
    <col min="11257" max="11257" width="13.6640625" style="3" customWidth="1"/>
    <col min="11258" max="11258" width="13.5546875" style="3" customWidth="1"/>
    <col min="11259" max="11259" width="12.33203125" style="3" customWidth="1"/>
    <col min="11260" max="11260" width="17.33203125" style="3" customWidth="1"/>
    <col min="11261" max="11261" width="15.44140625" style="3" customWidth="1"/>
    <col min="11262" max="11263" width="12.109375" style="3" customWidth="1"/>
    <col min="11264" max="11264" width="15.33203125" style="3" customWidth="1"/>
    <col min="11265" max="11265" width="13" style="3" customWidth="1"/>
    <col min="11266" max="11266" width="14.44140625" style="3" customWidth="1"/>
    <col min="11267" max="11267" width="14.109375" style="3" customWidth="1"/>
    <col min="11268" max="11498" width="14.44140625" style="3"/>
    <col min="11499" max="11499" width="35.88671875" style="3" customWidth="1"/>
    <col min="11500" max="11500" width="18.109375" style="3" customWidth="1"/>
    <col min="11501" max="11501" width="16.88671875" style="3" customWidth="1"/>
    <col min="11502" max="11503" width="10.44140625" style="3" customWidth="1"/>
    <col min="11504" max="11504" width="12.88671875" style="3" customWidth="1"/>
    <col min="11505" max="11505" width="10.44140625" style="3" customWidth="1"/>
    <col min="11506" max="11506" width="17.33203125" style="3" customWidth="1"/>
    <col min="11507" max="11507" width="10.44140625" style="3" customWidth="1"/>
    <col min="11508" max="11508" width="14" style="3" customWidth="1"/>
    <col min="11509" max="11509" width="16.109375" style="3" customWidth="1"/>
    <col min="11510" max="11510" width="12.33203125" style="3" customWidth="1"/>
    <col min="11511" max="11511" width="15.109375" style="3" customWidth="1"/>
    <col min="11512" max="11512" width="14" style="3" customWidth="1"/>
    <col min="11513" max="11513" width="13.6640625" style="3" customWidth="1"/>
    <col min="11514" max="11514" width="13.5546875" style="3" customWidth="1"/>
    <col min="11515" max="11515" width="12.33203125" style="3" customWidth="1"/>
    <col min="11516" max="11516" width="17.33203125" style="3" customWidth="1"/>
    <col min="11517" max="11517" width="15.44140625" style="3" customWidth="1"/>
    <col min="11518" max="11519" width="12.109375" style="3" customWidth="1"/>
    <col min="11520" max="11520" width="15.33203125" style="3" customWidth="1"/>
    <col min="11521" max="11521" width="13" style="3" customWidth="1"/>
    <col min="11522" max="11522" width="14.44140625" style="3" customWidth="1"/>
    <col min="11523" max="11523" width="14.109375" style="3" customWidth="1"/>
    <col min="11524" max="11754" width="14.44140625" style="3"/>
    <col min="11755" max="11755" width="35.88671875" style="3" customWidth="1"/>
    <col min="11756" max="11756" width="18.109375" style="3" customWidth="1"/>
    <col min="11757" max="11757" width="16.88671875" style="3" customWidth="1"/>
    <col min="11758" max="11759" width="10.44140625" style="3" customWidth="1"/>
    <col min="11760" max="11760" width="12.88671875" style="3" customWidth="1"/>
    <col min="11761" max="11761" width="10.44140625" style="3" customWidth="1"/>
    <col min="11762" max="11762" width="17.33203125" style="3" customWidth="1"/>
    <col min="11763" max="11763" width="10.44140625" style="3" customWidth="1"/>
    <col min="11764" max="11764" width="14" style="3" customWidth="1"/>
    <col min="11765" max="11765" width="16.109375" style="3" customWidth="1"/>
    <col min="11766" max="11766" width="12.33203125" style="3" customWidth="1"/>
    <col min="11767" max="11767" width="15.109375" style="3" customWidth="1"/>
    <col min="11768" max="11768" width="14" style="3" customWidth="1"/>
    <col min="11769" max="11769" width="13.6640625" style="3" customWidth="1"/>
    <col min="11770" max="11770" width="13.5546875" style="3" customWidth="1"/>
    <col min="11771" max="11771" width="12.33203125" style="3" customWidth="1"/>
    <col min="11772" max="11772" width="17.33203125" style="3" customWidth="1"/>
    <col min="11773" max="11773" width="15.44140625" style="3" customWidth="1"/>
    <col min="11774" max="11775" width="12.109375" style="3" customWidth="1"/>
    <col min="11776" max="11776" width="15.33203125" style="3" customWidth="1"/>
    <col min="11777" max="11777" width="13" style="3" customWidth="1"/>
    <col min="11778" max="11778" width="14.44140625" style="3" customWidth="1"/>
    <col min="11779" max="11779" width="14.109375" style="3" customWidth="1"/>
    <col min="11780" max="12010" width="14.44140625" style="3"/>
    <col min="12011" max="12011" width="35.88671875" style="3" customWidth="1"/>
    <col min="12012" max="12012" width="18.109375" style="3" customWidth="1"/>
    <col min="12013" max="12013" width="16.88671875" style="3" customWidth="1"/>
    <col min="12014" max="12015" width="10.44140625" style="3" customWidth="1"/>
    <col min="12016" max="12016" width="12.88671875" style="3" customWidth="1"/>
    <col min="12017" max="12017" width="10.44140625" style="3" customWidth="1"/>
    <col min="12018" max="12018" width="17.33203125" style="3" customWidth="1"/>
    <col min="12019" max="12019" width="10.44140625" style="3" customWidth="1"/>
    <col min="12020" max="12020" width="14" style="3" customWidth="1"/>
    <col min="12021" max="12021" width="16.109375" style="3" customWidth="1"/>
    <col min="12022" max="12022" width="12.33203125" style="3" customWidth="1"/>
    <col min="12023" max="12023" width="15.109375" style="3" customWidth="1"/>
    <col min="12024" max="12024" width="14" style="3" customWidth="1"/>
    <col min="12025" max="12025" width="13.6640625" style="3" customWidth="1"/>
    <col min="12026" max="12026" width="13.5546875" style="3" customWidth="1"/>
    <col min="12027" max="12027" width="12.33203125" style="3" customWidth="1"/>
    <col min="12028" max="12028" width="17.33203125" style="3" customWidth="1"/>
    <col min="12029" max="12029" width="15.44140625" style="3" customWidth="1"/>
    <col min="12030" max="12031" width="12.109375" style="3" customWidth="1"/>
    <col min="12032" max="12032" width="15.33203125" style="3" customWidth="1"/>
    <col min="12033" max="12033" width="13" style="3" customWidth="1"/>
    <col min="12034" max="12034" width="14.44140625" style="3" customWidth="1"/>
    <col min="12035" max="12035" width="14.109375" style="3" customWidth="1"/>
    <col min="12036" max="12266" width="14.44140625" style="3"/>
    <col min="12267" max="12267" width="35.88671875" style="3" customWidth="1"/>
    <col min="12268" max="12268" width="18.109375" style="3" customWidth="1"/>
    <col min="12269" max="12269" width="16.88671875" style="3" customWidth="1"/>
    <col min="12270" max="12271" width="10.44140625" style="3" customWidth="1"/>
    <col min="12272" max="12272" width="12.88671875" style="3" customWidth="1"/>
    <col min="12273" max="12273" width="10.44140625" style="3" customWidth="1"/>
    <col min="12274" max="12274" width="17.33203125" style="3" customWidth="1"/>
    <col min="12275" max="12275" width="10.44140625" style="3" customWidth="1"/>
    <col min="12276" max="12276" width="14" style="3" customWidth="1"/>
    <col min="12277" max="12277" width="16.109375" style="3" customWidth="1"/>
    <col min="12278" max="12278" width="12.33203125" style="3" customWidth="1"/>
    <col min="12279" max="12279" width="15.109375" style="3" customWidth="1"/>
    <col min="12280" max="12280" width="14" style="3" customWidth="1"/>
    <col min="12281" max="12281" width="13.6640625" style="3" customWidth="1"/>
    <col min="12282" max="12282" width="13.5546875" style="3" customWidth="1"/>
    <col min="12283" max="12283" width="12.33203125" style="3" customWidth="1"/>
    <col min="12284" max="12284" width="17.33203125" style="3" customWidth="1"/>
    <col min="12285" max="12285" width="15.44140625" style="3" customWidth="1"/>
    <col min="12286" max="12287" width="12.109375" style="3" customWidth="1"/>
    <col min="12288" max="12288" width="15.33203125" style="3" customWidth="1"/>
    <col min="12289" max="12289" width="13" style="3" customWidth="1"/>
    <col min="12290" max="12290" width="14.44140625" style="3" customWidth="1"/>
    <col min="12291" max="12291" width="14.109375" style="3" customWidth="1"/>
    <col min="12292" max="12522" width="14.44140625" style="3"/>
    <col min="12523" max="12523" width="35.88671875" style="3" customWidth="1"/>
    <col min="12524" max="12524" width="18.109375" style="3" customWidth="1"/>
    <col min="12525" max="12525" width="16.88671875" style="3" customWidth="1"/>
    <col min="12526" max="12527" width="10.44140625" style="3" customWidth="1"/>
    <col min="12528" max="12528" width="12.88671875" style="3" customWidth="1"/>
    <col min="12529" max="12529" width="10.44140625" style="3" customWidth="1"/>
    <col min="12530" max="12530" width="17.33203125" style="3" customWidth="1"/>
    <col min="12531" max="12531" width="10.44140625" style="3" customWidth="1"/>
    <col min="12532" max="12532" width="14" style="3" customWidth="1"/>
    <col min="12533" max="12533" width="16.109375" style="3" customWidth="1"/>
    <col min="12534" max="12534" width="12.33203125" style="3" customWidth="1"/>
    <col min="12535" max="12535" width="15.109375" style="3" customWidth="1"/>
    <col min="12536" max="12536" width="14" style="3" customWidth="1"/>
    <col min="12537" max="12537" width="13.6640625" style="3" customWidth="1"/>
    <col min="12538" max="12538" width="13.5546875" style="3" customWidth="1"/>
    <col min="12539" max="12539" width="12.33203125" style="3" customWidth="1"/>
    <col min="12540" max="12540" width="17.33203125" style="3" customWidth="1"/>
    <col min="12541" max="12541" width="15.44140625" style="3" customWidth="1"/>
    <col min="12542" max="12543" width="12.109375" style="3" customWidth="1"/>
    <col min="12544" max="12544" width="15.33203125" style="3" customWidth="1"/>
    <col min="12545" max="12545" width="13" style="3" customWidth="1"/>
    <col min="12546" max="12546" width="14.44140625" style="3" customWidth="1"/>
    <col min="12547" max="12547" width="14.109375" style="3" customWidth="1"/>
    <col min="12548" max="12778" width="14.44140625" style="3"/>
    <col min="12779" max="12779" width="35.88671875" style="3" customWidth="1"/>
    <col min="12780" max="12780" width="18.109375" style="3" customWidth="1"/>
    <col min="12781" max="12781" width="16.88671875" style="3" customWidth="1"/>
    <col min="12782" max="12783" width="10.44140625" style="3" customWidth="1"/>
    <col min="12784" max="12784" width="12.88671875" style="3" customWidth="1"/>
    <col min="12785" max="12785" width="10.44140625" style="3" customWidth="1"/>
    <col min="12786" max="12786" width="17.33203125" style="3" customWidth="1"/>
    <col min="12787" max="12787" width="10.44140625" style="3" customWidth="1"/>
    <col min="12788" max="12788" width="14" style="3" customWidth="1"/>
    <col min="12789" max="12789" width="16.109375" style="3" customWidth="1"/>
    <col min="12790" max="12790" width="12.33203125" style="3" customWidth="1"/>
    <col min="12791" max="12791" width="15.109375" style="3" customWidth="1"/>
    <col min="12792" max="12792" width="14" style="3" customWidth="1"/>
    <col min="12793" max="12793" width="13.6640625" style="3" customWidth="1"/>
    <col min="12794" max="12794" width="13.5546875" style="3" customWidth="1"/>
    <col min="12795" max="12795" width="12.33203125" style="3" customWidth="1"/>
    <col min="12796" max="12796" width="17.33203125" style="3" customWidth="1"/>
    <col min="12797" max="12797" width="15.44140625" style="3" customWidth="1"/>
    <col min="12798" max="12799" width="12.109375" style="3" customWidth="1"/>
    <col min="12800" max="12800" width="15.33203125" style="3" customWidth="1"/>
    <col min="12801" max="12801" width="13" style="3" customWidth="1"/>
    <col min="12802" max="12802" width="14.44140625" style="3" customWidth="1"/>
    <col min="12803" max="12803" width="14.109375" style="3" customWidth="1"/>
    <col min="12804" max="13034" width="14.44140625" style="3"/>
    <col min="13035" max="13035" width="35.88671875" style="3" customWidth="1"/>
    <col min="13036" max="13036" width="18.109375" style="3" customWidth="1"/>
    <col min="13037" max="13037" width="16.88671875" style="3" customWidth="1"/>
    <col min="13038" max="13039" width="10.44140625" style="3" customWidth="1"/>
    <col min="13040" max="13040" width="12.88671875" style="3" customWidth="1"/>
    <col min="13041" max="13041" width="10.44140625" style="3" customWidth="1"/>
    <col min="13042" max="13042" width="17.33203125" style="3" customWidth="1"/>
    <col min="13043" max="13043" width="10.44140625" style="3" customWidth="1"/>
    <col min="13044" max="13044" width="14" style="3" customWidth="1"/>
    <col min="13045" max="13045" width="16.109375" style="3" customWidth="1"/>
    <col min="13046" max="13046" width="12.33203125" style="3" customWidth="1"/>
    <col min="13047" max="13047" width="15.109375" style="3" customWidth="1"/>
    <col min="13048" max="13048" width="14" style="3" customWidth="1"/>
    <col min="13049" max="13049" width="13.6640625" style="3" customWidth="1"/>
    <col min="13050" max="13050" width="13.5546875" style="3" customWidth="1"/>
    <col min="13051" max="13051" width="12.33203125" style="3" customWidth="1"/>
    <col min="13052" max="13052" width="17.33203125" style="3" customWidth="1"/>
    <col min="13053" max="13053" width="15.44140625" style="3" customWidth="1"/>
    <col min="13054" max="13055" width="12.109375" style="3" customWidth="1"/>
    <col min="13056" max="13056" width="15.33203125" style="3" customWidth="1"/>
    <col min="13057" max="13057" width="13" style="3" customWidth="1"/>
    <col min="13058" max="13058" width="14.44140625" style="3" customWidth="1"/>
    <col min="13059" max="13059" width="14.109375" style="3" customWidth="1"/>
    <col min="13060" max="13290" width="14.44140625" style="3"/>
    <col min="13291" max="13291" width="35.88671875" style="3" customWidth="1"/>
    <col min="13292" max="13292" width="18.109375" style="3" customWidth="1"/>
    <col min="13293" max="13293" width="16.88671875" style="3" customWidth="1"/>
    <col min="13294" max="13295" width="10.44140625" style="3" customWidth="1"/>
    <col min="13296" max="13296" width="12.88671875" style="3" customWidth="1"/>
    <col min="13297" max="13297" width="10.44140625" style="3" customWidth="1"/>
    <col min="13298" max="13298" width="17.33203125" style="3" customWidth="1"/>
    <col min="13299" max="13299" width="10.44140625" style="3" customWidth="1"/>
    <col min="13300" max="13300" width="14" style="3" customWidth="1"/>
    <col min="13301" max="13301" width="16.109375" style="3" customWidth="1"/>
    <col min="13302" max="13302" width="12.33203125" style="3" customWidth="1"/>
    <col min="13303" max="13303" width="15.109375" style="3" customWidth="1"/>
    <col min="13304" max="13304" width="14" style="3" customWidth="1"/>
    <col min="13305" max="13305" width="13.6640625" style="3" customWidth="1"/>
    <col min="13306" max="13306" width="13.5546875" style="3" customWidth="1"/>
    <col min="13307" max="13307" width="12.33203125" style="3" customWidth="1"/>
    <col min="13308" max="13308" width="17.33203125" style="3" customWidth="1"/>
    <col min="13309" max="13309" width="15.44140625" style="3" customWidth="1"/>
    <col min="13310" max="13311" width="12.109375" style="3" customWidth="1"/>
    <col min="13312" max="13312" width="15.33203125" style="3" customWidth="1"/>
    <col min="13313" max="13313" width="13" style="3" customWidth="1"/>
    <col min="13314" max="13314" width="14.44140625" style="3" customWidth="1"/>
    <col min="13315" max="13315" width="14.109375" style="3" customWidth="1"/>
    <col min="13316" max="13546" width="14.44140625" style="3"/>
    <col min="13547" max="13547" width="35.88671875" style="3" customWidth="1"/>
    <col min="13548" max="13548" width="18.109375" style="3" customWidth="1"/>
    <col min="13549" max="13549" width="16.88671875" style="3" customWidth="1"/>
    <col min="13550" max="13551" width="10.44140625" style="3" customWidth="1"/>
    <col min="13552" max="13552" width="12.88671875" style="3" customWidth="1"/>
    <col min="13553" max="13553" width="10.44140625" style="3" customWidth="1"/>
    <col min="13554" max="13554" width="17.33203125" style="3" customWidth="1"/>
    <col min="13555" max="13555" width="10.44140625" style="3" customWidth="1"/>
    <col min="13556" max="13556" width="14" style="3" customWidth="1"/>
    <col min="13557" max="13557" width="16.109375" style="3" customWidth="1"/>
    <col min="13558" max="13558" width="12.33203125" style="3" customWidth="1"/>
    <col min="13559" max="13559" width="15.109375" style="3" customWidth="1"/>
    <col min="13560" max="13560" width="14" style="3" customWidth="1"/>
    <col min="13561" max="13561" width="13.6640625" style="3" customWidth="1"/>
    <col min="13562" max="13562" width="13.5546875" style="3" customWidth="1"/>
    <col min="13563" max="13563" width="12.33203125" style="3" customWidth="1"/>
    <col min="13564" max="13564" width="17.33203125" style="3" customWidth="1"/>
    <col min="13565" max="13565" width="15.44140625" style="3" customWidth="1"/>
    <col min="13566" max="13567" width="12.109375" style="3" customWidth="1"/>
    <col min="13568" max="13568" width="15.33203125" style="3" customWidth="1"/>
    <col min="13569" max="13569" width="13" style="3" customWidth="1"/>
    <col min="13570" max="13570" width="14.44140625" style="3" customWidth="1"/>
    <col min="13571" max="13571" width="14.109375" style="3" customWidth="1"/>
    <col min="13572" max="13802" width="14.44140625" style="3"/>
    <col min="13803" max="13803" width="35.88671875" style="3" customWidth="1"/>
    <col min="13804" max="13804" width="18.109375" style="3" customWidth="1"/>
    <col min="13805" max="13805" width="16.88671875" style="3" customWidth="1"/>
    <col min="13806" max="13807" width="10.44140625" style="3" customWidth="1"/>
    <col min="13808" max="13808" width="12.88671875" style="3" customWidth="1"/>
    <col min="13809" max="13809" width="10.44140625" style="3" customWidth="1"/>
    <col min="13810" max="13810" width="17.33203125" style="3" customWidth="1"/>
    <col min="13811" max="13811" width="10.44140625" style="3" customWidth="1"/>
    <col min="13812" max="13812" width="14" style="3" customWidth="1"/>
    <col min="13813" max="13813" width="16.109375" style="3" customWidth="1"/>
    <col min="13814" max="13814" width="12.33203125" style="3" customWidth="1"/>
    <col min="13815" max="13815" width="15.109375" style="3" customWidth="1"/>
    <col min="13816" max="13816" width="14" style="3" customWidth="1"/>
    <col min="13817" max="13817" width="13.6640625" style="3" customWidth="1"/>
    <col min="13818" max="13818" width="13.5546875" style="3" customWidth="1"/>
    <col min="13819" max="13819" width="12.33203125" style="3" customWidth="1"/>
    <col min="13820" max="13820" width="17.33203125" style="3" customWidth="1"/>
    <col min="13821" max="13821" width="15.44140625" style="3" customWidth="1"/>
    <col min="13822" max="13823" width="12.109375" style="3" customWidth="1"/>
    <col min="13824" max="13824" width="15.33203125" style="3" customWidth="1"/>
    <col min="13825" max="13825" width="13" style="3" customWidth="1"/>
    <col min="13826" max="13826" width="14.44140625" style="3" customWidth="1"/>
    <col min="13827" max="13827" width="14.109375" style="3" customWidth="1"/>
    <col min="13828" max="14058" width="14.44140625" style="3"/>
    <col min="14059" max="14059" width="35.88671875" style="3" customWidth="1"/>
    <col min="14060" max="14060" width="18.109375" style="3" customWidth="1"/>
    <col min="14061" max="14061" width="16.88671875" style="3" customWidth="1"/>
    <col min="14062" max="14063" width="10.44140625" style="3" customWidth="1"/>
    <col min="14064" max="14064" width="12.88671875" style="3" customWidth="1"/>
    <col min="14065" max="14065" width="10.44140625" style="3" customWidth="1"/>
    <col min="14066" max="14066" width="17.33203125" style="3" customWidth="1"/>
    <col min="14067" max="14067" width="10.44140625" style="3" customWidth="1"/>
    <col min="14068" max="14068" width="14" style="3" customWidth="1"/>
    <col min="14069" max="14069" width="16.109375" style="3" customWidth="1"/>
    <col min="14070" max="14070" width="12.33203125" style="3" customWidth="1"/>
    <col min="14071" max="14071" width="15.109375" style="3" customWidth="1"/>
    <col min="14072" max="14072" width="14" style="3" customWidth="1"/>
    <col min="14073" max="14073" width="13.6640625" style="3" customWidth="1"/>
    <col min="14074" max="14074" width="13.5546875" style="3" customWidth="1"/>
    <col min="14075" max="14075" width="12.33203125" style="3" customWidth="1"/>
    <col min="14076" max="14076" width="17.33203125" style="3" customWidth="1"/>
    <col min="14077" max="14077" width="15.44140625" style="3" customWidth="1"/>
    <col min="14078" max="14079" width="12.109375" style="3" customWidth="1"/>
    <col min="14080" max="14080" width="15.33203125" style="3" customWidth="1"/>
    <col min="14081" max="14081" width="13" style="3" customWidth="1"/>
    <col min="14082" max="14082" width="14.44140625" style="3" customWidth="1"/>
    <col min="14083" max="14083" width="14.109375" style="3" customWidth="1"/>
    <col min="14084" max="14314" width="14.44140625" style="3"/>
    <col min="14315" max="14315" width="35.88671875" style="3" customWidth="1"/>
    <col min="14316" max="14316" width="18.109375" style="3" customWidth="1"/>
    <col min="14317" max="14317" width="16.88671875" style="3" customWidth="1"/>
    <col min="14318" max="14319" width="10.44140625" style="3" customWidth="1"/>
    <col min="14320" max="14320" width="12.88671875" style="3" customWidth="1"/>
    <col min="14321" max="14321" width="10.44140625" style="3" customWidth="1"/>
    <col min="14322" max="14322" width="17.33203125" style="3" customWidth="1"/>
    <col min="14323" max="14323" width="10.44140625" style="3" customWidth="1"/>
    <col min="14324" max="14324" width="14" style="3" customWidth="1"/>
    <col min="14325" max="14325" width="16.109375" style="3" customWidth="1"/>
    <col min="14326" max="14326" width="12.33203125" style="3" customWidth="1"/>
    <col min="14327" max="14327" width="15.109375" style="3" customWidth="1"/>
    <col min="14328" max="14328" width="14" style="3" customWidth="1"/>
    <col min="14329" max="14329" width="13.6640625" style="3" customWidth="1"/>
    <col min="14330" max="14330" width="13.5546875" style="3" customWidth="1"/>
    <col min="14331" max="14331" width="12.33203125" style="3" customWidth="1"/>
    <col min="14332" max="14332" width="17.33203125" style="3" customWidth="1"/>
    <col min="14333" max="14333" width="15.44140625" style="3" customWidth="1"/>
    <col min="14334" max="14335" width="12.109375" style="3" customWidth="1"/>
    <col min="14336" max="14336" width="15.33203125" style="3" customWidth="1"/>
    <col min="14337" max="14337" width="13" style="3" customWidth="1"/>
    <col min="14338" max="14338" width="14.44140625" style="3" customWidth="1"/>
    <col min="14339" max="14339" width="14.109375" style="3" customWidth="1"/>
    <col min="14340" max="14570" width="14.44140625" style="3"/>
    <col min="14571" max="14571" width="35.88671875" style="3" customWidth="1"/>
    <col min="14572" max="14572" width="18.109375" style="3" customWidth="1"/>
    <col min="14573" max="14573" width="16.88671875" style="3" customWidth="1"/>
    <col min="14574" max="14575" width="10.44140625" style="3" customWidth="1"/>
    <col min="14576" max="14576" width="12.88671875" style="3" customWidth="1"/>
    <col min="14577" max="14577" width="10.44140625" style="3" customWidth="1"/>
    <col min="14578" max="14578" width="17.33203125" style="3" customWidth="1"/>
    <col min="14579" max="14579" width="10.44140625" style="3" customWidth="1"/>
    <col min="14580" max="14580" width="14" style="3" customWidth="1"/>
    <col min="14581" max="14581" width="16.109375" style="3" customWidth="1"/>
    <col min="14582" max="14582" width="12.33203125" style="3" customWidth="1"/>
    <col min="14583" max="14583" width="15.109375" style="3" customWidth="1"/>
    <col min="14584" max="14584" width="14" style="3" customWidth="1"/>
    <col min="14585" max="14585" width="13.6640625" style="3" customWidth="1"/>
    <col min="14586" max="14586" width="13.5546875" style="3" customWidth="1"/>
    <col min="14587" max="14587" width="12.33203125" style="3" customWidth="1"/>
    <col min="14588" max="14588" width="17.33203125" style="3" customWidth="1"/>
    <col min="14589" max="14589" width="15.44140625" style="3" customWidth="1"/>
    <col min="14590" max="14591" width="12.109375" style="3" customWidth="1"/>
    <col min="14592" max="14592" width="15.33203125" style="3" customWidth="1"/>
    <col min="14593" max="14593" width="13" style="3" customWidth="1"/>
    <col min="14594" max="14594" width="14.44140625" style="3" customWidth="1"/>
    <col min="14595" max="14595" width="14.109375" style="3" customWidth="1"/>
    <col min="14596" max="14826" width="14.44140625" style="3"/>
    <col min="14827" max="14827" width="35.88671875" style="3" customWidth="1"/>
    <col min="14828" max="14828" width="18.109375" style="3" customWidth="1"/>
    <col min="14829" max="14829" width="16.88671875" style="3" customWidth="1"/>
    <col min="14830" max="14831" width="10.44140625" style="3" customWidth="1"/>
    <col min="14832" max="14832" width="12.88671875" style="3" customWidth="1"/>
    <col min="14833" max="14833" width="10.44140625" style="3" customWidth="1"/>
    <col min="14834" max="14834" width="17.33203125" style="3" customWidth="1"/>
    <col min="14835" max="14835" width="10.44140625" style="3" customWidth="1"/>
    <col min="14836" max="14836" width="14" style="3" customWidth="1"/>
    <col min="14837" max="14837" width="16.109375" style="3" customWidth="1"/>
    <col min="14838" max="14838" width="12.33203125" style="3" customWidth="1"/>
    <col min="14839" max="14839" width="15.109375" style="3" customWidth="1"/>
    <col min="14840" max="14840" width="14" style="3" customWidth="1"/>
    <col min="14841" max="14841" width="13.6640625" style="3" customWidth="1"/>
    <col min="14842" max="14842" width="13.5546875" style="3" customWidth="1"/>
    <col min="14843" max="14843" width="12.33203125" style="3" customWidth="1"/>
    <col min="14844" max="14844" width="17.33203125" style="3" customWidth="1"/>
    <col min="14845" max="14845" width="15.44140625" style="3" customWidth="1"/>
    <col min="14846" max="14847" width="12.109375" style="3" customWidth="1"/>
    <col min="14848" max="14848" width="15.33203125" style="3" customWidth="1"/>
    <col min="14849" max="14849" width="13" style="3" customWidth="1"/>
    <col min="14850" max="14850" width="14.44140625" style="3" customWidth="1"/>
    <col min="14851" max="14851" width="14.109375" style="3" customWidth="1"/>
    <col min="14852" max="15082" width="14.44140625" style="3"/>
    <col min="15083" max="15083" width="35.88671875" style="3" customWidth="1"/>
    <col min="15084" max="15084" width="18.109375" style="3" customWidth="1"/>
    <col min="15085" max="15085" width="16.88671875" style="3" customWidth="1"/>
    <col min="15086" max="15087" width="10.44140625" style="3" customWidth="1"/>
    <col min="15088" max="15088" width="12.88671875" style="3" customWidth="1"/>
    <col min="15089" max="15089" width="10.44140625" style="3" customWidth="1"/>
    <col min="15090" max="15090" width="17.33203125" style="3" customWidth="1"/>
    <col min="15091" max="15091" width="10.44140625" style="3" customWidth="1"/>
    <col min="15092" max="15092" width="14" style="3" customWidth="1"/>
    <col min="15093" max="15093" width="16.109375" style="3" customWidth="1"/>
    <col min="15094" max="15094" width="12.33203125" style="3" customWidth="1"/>
    <col min="15095" max="15095" width="15.109375" style="3" customWidth="1"/>
    <col min="15096" max="15096" width="14" style="3" customWidth="1"/>
    <col min="15097" max="15097" width="13.6640625" style="3" customWidth="1"/>
    <col min="15098" max="15098" width="13.5546875" style="3" customWidth="1"/>
    <col min="15099" max="15099" width="12.33203125" style="3" customWidth="1"/>
    <col min="15100" max="15100" width="17.33203125" style="3" customWidth="1"/>
    <col min="15101" max="15101" width="15.44140625" style="3" customWidth="1"/>
    <col min="15102" max="15103" width="12.109375" style="3" customWidth="1"/>
    <col min="15104" max="15104" width="15.33203125" style="3" customWidth="1"/>
    <col min="15105" max="15105" width="13" style="3" customWidth="1"/>
    <col min="15106" max="15106" width="14.44140625" style="3" customWidth="1"/>
    <col min="15107" max="15107" width="14.109375" style="3" customWidth="1"/>
    <col min="15108" max="15338" width="14.44140625" style="3"/>
    <col min="15339" max="15339" width="35.88671875" style="3" customWidth="1"/>
    <col min="15340" max="15340" width="18.109375" style="3" customWidth="1"/>
    <col min="15341" max="15341" width="16.88671875" style="3" customWidth="1"/>
    <col min="15342" max="15343" width="10.44140625" style="3" customWidth="1"/>
    <col min="15344" max="15344" width="12.88671875" style="3" customWidth="1"/>
    <col min="15345" max="15345" width="10.44140625" style="3" customWidth="1"/>
    <col min="15346" max="15346" width="17.33203125" style="3" customWidth="1"/>
    <col min="15347" max="15347" width="10.44140625" style="3" customWidth="1"/>
    <col min="15348" max="15348" width="14" style="3" customWidth="1"/>
    <col min="15349" max="15349" width="16.109375" style="3" customWidth="1"/>
    <col min="15350" max="15350" width="12.33203125" style="3" customWidth="1"/>
    <col min="15351" max="15351" width="15.109375" style="3" customWidth="1"/>
    <col min="15352" max="15352" width="14" style="3" customWidth="1"/>
    <col min="15353" max="15353" width="13.6640625" style="3" customWidth="1"/>
    <col min="15354" max="15354" width="13.5546875" style="3" customWidth="1"/>
    <col min="15355" max="15355" width="12.33203125" style="3" customWidth="1"/>
    <col min="15356" max="15356" width="17.33203125" style="3" customWidth="1"/>
    <col min="15357" max="15357" width="15.44140625" style="3" customWidth="1"/>
    <col min="15358" max="15359" width="12.109375" style="3" customWidth="1"/>
    <col min="15360" max="15360" width="15.33203125" style="3" customWidth="1"/>
    <col min="15361" max="15361" width="13" style="3" customWidth="1"/>
    <col min="15362" max="15362" width="14.44140625" style="3" customWidth="1"/>
    <col min="15363" max="15363" width="14.109375" style="3" customWidth="1"/>
    <col min="15364" max="15594" width="14.44140625" style="3"/>
    <col min="15595" max="15595" width="35.88671875" style="3" customWidth="1"/>
    <col min="15596" max="15596" width="18.109375" style="3" customWidth="1"/>
    <col min="15597" max="15597" width="16.88671875" style="3" customWidth="1"/>
    <col min="15598" max="15599" width="10.44140625" style="3" customWidth="1"/>
    <col min="15600" max="15600" width="12.88671875" style="3" customWidth="1"/>
    <col min="15601" max="15601" width="10.44140625" style="3" customWidth="1"/>
    <col min="15602" max="15602" width="17.33203125" style="3" customWidth="1"/>
    <col min="15603" max="15603" width="10.44140625" style="3" customWidth="1"/>
    <col min="15604" max="15604" width="14" style="3" customWidth="1"/>
    <col min="15605" max="15605" width="16.109375" style="3" customWidth="1"/>
    <col min="15606" max="15606" width="12.33203125" style="3" customWidth="1"/>
    <col min="15607" max="15607" width="15.109375" style="3" customWidth="1"/>
    <col min="15608" max="15608" width="14" style="3" customWidth="1"/>
    <col min="15609" max="15609" width="13.6640625" style="3" customWidth="1"/>
    <col min="15610" max="15610" width="13.5546875" style="3" customWidth="1"/>
    <col min="15611" max="15611" width="12.33203125" style="3" customWidth="1"/>
    <col min="15612" max="15612" width="17.33203125" style="3" customWidth="1"/>
    <col min="15613" max="15613" width="15.44140625" style="3" customWidth="1"/>
    <col min="15614" max="15615" width="12.109375" style="3" customWidth="1"/>
    <col min="15616" max="15616" width="15.33203125" style="3" customWidth="1"/>
    <col min="15617" max="15617" width="13" style="3" customWidth="1"/>
    <col min="15618" max="15618" width="14.44140625" style="3" customWidth="1"/>
    <col min="15619" max="15619" width="14.109375" style="3" customWidth="1"/>
    <col min="15620" max="15850" width="14.44140625" style="3"/>
    <col min="15851" max="15851" width="35.88671875" style="3" customWidth="1"/>
    <col min="15852" max="15852" width="18.109375" style="3" customWidth="1"/>
    <col min="15853" max="15853" width="16.88671875" style="3" customWidth="1"/>
    <col min="15854" max="15855" width="10.44140625" style="3" customWidth="1"/>
    <col min="15856" max="15856" width="12.88671875" style="3" customWidth="1"/>
    <col min="15857" max="15857" width="10.44140625" style="3" customWidth="1"/>
    <col min="15858" max="15858" width="17.33203125" style="3" customWidth="1"/>
    <col min="15859" max="15859" width="10.44140625" style="3" customWidth="1"/>
    <col min="15860" max="15860" width="14" style="3" customWidth="1"/>
    <col min="15861" max="15861" width="16.109375" style="3" customWidth="1"/>
    <col min="15862" max="15862" width="12.33203125" style="3" customWidth="1"/>
    <col min="15863" max="15863" width="15.109375" style="3" customWidth="1"/>
    <col min="15864" max="15864" width="14" style="3" customWidth="1"/>
    <col min="15865" max="15865" width="13.6640625" style="3" customWidth="1"/>
    <col min="15866" max="15866" width="13.5546875" style="3" customWidth="1"/>
    <col min="15867" max="15867" width="12.33203125" style="3" customWidth="1"/>
    <col min="15868" max="15868" width="17.33203125" style="3" customWidth="1"/>
    <col min="15869" max="15869" width="15.44140625" style="3" customWidth="1"/>
    <col min="15870" max="15871" width="12.109375" style="3" customWidth="1"/>
    <col min="15872" max="15872" width="15.33203125" style="3" customWidth="1"/>
    <col min="15873" max="15873" width="13" style="3" customWidth="1"/>
    <col min="15874" max="15874" width="14.44140625" style="3" customWidth="1"/>
    <col min="15875" max="15875" width="14.109375" style="3" customWidth="1"/>
    <col min="15876" max="16106" width="14.44140625" style="3"/>
    <col min="16107" max="16107" width="35.88671875" style="3" customWidth="1"/>
    <col min="16108" max="16108" width="18.109375" style="3" customWidth="1"/>
    <col min="16109" max="16109" width="16.88671875" style="3" customWidth="1"/>
    <col min="16110" max="16111" width="10.44140625" style="3" customWidth="1"/>
    <col min="16112" max="16112" width="12.88671875" style="3" customWidth="1"/>
    <col min="16113" max="16113" width="10.44140625" style="3" customWidth="1"/>
    <col min="16114" max="16114" width="17.33203125" style="3" customWidth="1"/>
    <col min="16115" max="16115" width="10.44140625" style="3" customWidth="1"/>
    <col min="16116" max="16116" width="14" style="3" customWidth="1"/>
    <col min="16117" max="16117" width="16.109375" style="3" customWidth="1"/>
    <col min="16118" max="16118" width="12.33203125" style="3" customWidth="1"/>
    <col min="16119" max="16119" width="15.109375" style="3" customWidth="1"/>
    <col min="16120" max="16120" width="14" style="3" customWidth="1"/>
    <col min="16121" max="16121" width="13.6640625" style="3" customWidth="1"/>
    <col min="16122" max="16122" width="13.5546875" style="3" customWidth="1"/>
    <col min="16123" max="16123" width="12.33203125" style="3" customWidth="1"/>
    <col min="16124" max="16124" width="17.33203125" style="3" customWidth="1"/>
    <col min="16125" max="16125" width="15.44140625" style="3" customWidth="1"/>
    <col min="16126" max="16127" width="12.109375" style="3" customWidth="1"/>
    <col min="16128" max="16128" width="15.33203125" style="3" customWidth="1"/>
    <col min="16129" max="16129" width="13" style="3" customWidth="1"/>
    <col min="16130" max="16130" width="14.44140625" style="3" customWidth="1"/>
    <col min="16131" max="16131" width="14.109375" style="3" customWidth="1"/>
    <col min="16132" max="16384" width="14.44140625" style="3"/>
  </cols>
  <sheetData>
    <row r="1" spans="1:7" ht="34.5" customHeight="1" x14ac:dyDescent="0.35">
      <c r="A1" s="1"/>
      <c r="B1" s="1"/>
      <c r="C1" s="2"/>
      <c r="D1" s="3" t="s">
        <v>293</v>
      </c>
    </row>
    <row r="2" spans="1:7" ht="78" customHeight="1" x14ac:dyDescent="0.25">
      <c r="A2" s="420" t="s">
        <v>30</v>
      </c>
      <c r="B2" s="421"/>
      <c r="C2" s="421"/>
      <c r="D2" s="421"/>
    </row>
    <row r="3" spans="1:7" ht="7.5" hidden="1" customHeight="1" x14ac:dyDescent="0.35">
      <c r="A3" s="1"/>
      <c r="B3" s="4"/>
      <c r="C3" s="50">
        <v>3</v>
      </c>
    </row>
    <row r="4" spans="1:7" ht="21" customHeight="1" thickBot="1" x14ac:dyDescent="0.4">
      <c r="A4" s="1"/>
      <c r="B4" s="1"/>
      <c r="C4" s="7"/>
    </row>
    <row r="5" spans="1:7" ht="44.25" customHeight="1" x14ac:dyDescent="0.25">
      <c r="A5" s="422" t="s">
        <v>0</v>
      </c>
      <c r="B5" s="407" t="s">
        <v>20</v>
      </c>
      <c r="C5" s="434" t="s">
        <v>1</v>
      </c>
      <c r="D5" s="407" t="s">
        <v>31</v>
      </c>
    </row>
    <row r="6" spans="1:7" s="8" customFormat="1" ht="37.5" customHeight="1" x14ac:dyDescent="0.3">
      <c r="A6" s="432"/>
      <c r="B6" s="408"/>
      <c r="C6" s="415"/>
      <c r="D6" s="408"/>
    </row>
    <row r="7" spans="1:7" s="8" customFormat="1" ht="57.75" customHeight="1" thickBot="1" x14ac:dyDescent="0.35">
      <c r="A7" s="433"/>
      <c r="B7" s="423"/>
      <c r="C7" s="425"/>
      <c r="D7" s="423"/>
    </row>
    <row r="8" spans="1:7" s="8" customFormat="1" ht="21" customHeight="1" thickBot="1" x14ac:dyDescent="0.35">
      <c r="A8" s="9">
        <v>1</v>
      </c>
      <c r="B8" s="10">
        <v>2</v>
      </c>
      <c r="C8" s="12">
        <v>3</v>
      </c>
      <c r="D8" s="11">
        <v>4</v>
      </c>
    </row>
    <row r="9" spans="1:7" ht="32.25" customHeight="1" thickBot="1" x14ac:dyDescent="0.3">
      <c r="A9" s="13" t="s">
        <v>5</v>
      </c>
      <c r="B9" s="14">
        <v>164.66666666666666</v>
      </c>
      <c r="C9" s="15">
        <v>15858.299595141702</v>
      </c>
      <c r="D9" s="60">
        <v>57.07934866890669</v>
      </c>
    </row>
    <row r="10" spans="1:7" ht="18.75" customHeight="1" x14ac:dyDescent="0.25">
      <c r="A10" s="25" t="s">
        <v>6</v>
      </c>
      <c r="B10" s="26"/>
      <c r="C10" s="42"/>
      <c r="D10" s="27"/>
    </row>
    <row r="11" spans="1:7" ht="59.25" customHeight="1" x14ac:dyDescent="0.25">
      <c r="A11" s="44" t="s">
        <v>90</v>
      </c>
      <c r="B11" s="61">
        <v>4</v>
      </c>
      <c r="C11" s="62">
        <v>61066.666666666664</v>
      </c>
      <c r="D11" s="63">
        <v>23.159881369641415</v>
      </c>
      <c r="E11" s="41"/>
    </row>
    <row r="12" spans="1:7" ht="39" customHeight="1" x14ac:dyDescent="0.25">
      <c r="A12" s="44" t="s">
        <v>23</v>
      </c>
      <c r="B12" s="61">
        <v>13.666666666666666</v>
      </c>
      <c r="C12" s="62">
        <v>28056.09756097561</v>
      </c>
      <c r="D12" s="63">
        <v>21.220641746609328</v>
      </c>
    </row>
    <row r="13" spans="1:7" ht="42" customHeight="1" x14ac:dyDescent="0.25">
      <c r="A13" s="44" t="s">
        <v>93</v>
      </c>
      <c r="B13" s="61">
        <v>48</v>
      </c>
      <c r="C13" s="62">
        <v>17377.777777777777</v>
      </c>
      <c r="D13" s="63">
        <v>19.790066564260112</v>
      </c>
      <c r="E13" s="41"/>
      <c r="G13" s="41"/>
    </row>
    <row r="14" spans="1:7" ht="37.5" customHeight="1" x14ac:dyDescent="0.25">
      <c r="A14" s="21" t="s">
        <v>14</v>
      </c>
      <c r="B14" s="61">
        <v>28</v>
      </c>
      <c r="C14" s="62">
        <v>13805.952380952382</v>
      </c>
      <c r="D14" s="63">
        <v>65.270033455472358</v>
      </c>
    </row>
    <row r="15" spans="1:7" ht="21.75" customHeight="1" thickBot="1" x14ac:dyDescent="0.3">
      <c r="A15" s="53" t="s">
        <v>27</v>
      </c>
      <c r="B15" s="64">
        <v>71</v>
      </c>
      <c r="C15" s="65">
        <v>10745.539906103289</v>
      </c>
      <c r="D15" s="66">
        <v>154.8633879781421</v>
      </c>
    </row>
    <row r="16" spans="1:7" ht="15.75" customHeight="1" x14ac:dyDescent="0.25"/>
    <row r="17" spans="1:2" ht="15.75" customHeight="1" x14ac:dyDescent="0.25"/>
    <row r="18" spans="1:2" ht="15.75" customHeight="1" x14ac:dyDescent="0.25"/>
    <row r="19" spans="1:2" ht="27.75" hidden="1" customHeight="1" x14ac:dyDescent="0.45">
      <c r="A19" s="67" t="s">
        <v>32</v>
      </c>
    </row>
    <row r="20" spans="1:2" ht="15.75" customHeight="1" x14ac:dyDescent="0.45">
      <c r="B20" s="67"/>
    </row>
    <row r="21" spans="1:2" ht="15.75" customHeight="1" x14ac:dyDescent="0.45">
      <c r="B21" s="67"/>
    </row>
    <row r="22" spans="1:2" ht="15.75" customHeight="1" x14ac:dyDescent="0.45">
      <c r="B22" s="67"/>
    </row>
    <row r="23" spans="1:2" ht="27.75" customHeight="1" x14ac:dyDescent="0.45">
      <c r="B23" s="67"/>
    </row>
    <row r="24" spans="1:2" ht="15.75" customHeight="1" x14ac:dyDescent="0.25"/>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sheetData>
  <mergeCells count="5">
    <mergeCell ref="A2:D2"/>
    <mergeCell ref="A5:A7"/>
    <mergeCell ref="B5:B7"/>
    <mergeCell ref="C5:C7"/>
    <mergeCell ref="D5:D7"/>
  </mergeCell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72"/>
  <sheetViews>
    <sheetView zoomScale="60" zoomScaleNormal="60" workbookViewId="0">
      <selection activeCell="P37" sqref="P37"/>
    </sheetView>
  </sheetViews>
  <sheetFormatPr defaultColWidth="14.44140625" defaultRowHeight="13.8" x14ac:dyDescent="0.25"/>
  <cols>
    <col min="1" max="1" width="35.88671875" style="3" customWidth="1"/>
    <col min="2" max="2" width="24" style="3" customWidth="1"/>
    <col min="3" max="3" width="20" style="6" customWidth="1"/>
    <col min="4" max="234" width="14.44140625" style="3"/>
    <col min="235" max="235" width="35.88671875" style="3" customWidth="1"/>
    <col min="236" max="236" width="22.109375" style="3" customWidth="1"/>
    <col min="237" max="237" width="16.88671875" style="3" customWidth="1"/>
    <col min="238" max="238" width="17.44140625" style="3" customWidth="1"/>
    <col min="239" max="239" width="16.88671875" style="3" customWidth="1"/>
    <col min="240" max="240" width="19.6640625" style="3" customWidth="1"/>
    <col min="241" max="241" width="15.44140625" style="3" customWidth="1"/>
    <col min="242" max="242" width="15.6640625" style="3" customWidth="1"/>
    <col min="243" max="249" width="15" style="3" customWidth="1"/>
    <col min="250" max="250" width="25.109375" style="3" customWidth="1"/>
    <col min="251" max="251" width="15.109375" style="3" customWidth="1"/>
    <col min="252" max="252" width="20" style="3" customWidth="1"/>
    <col min="253" max="253" width="19.33203125" style="3" customWidth="1"/>
    <col min="254" max="254" width="21.44140625" style="3" customWidth="1"/>
    <col min="255" max="256" width="16.44140625" style="3" customWidth="1"/>
    <col min="257" max="257" width="17.5546875" style="3" customWidth="1"/>
    <col min="258" max="259" width="17.88671875" style="3" customWidth="1"/>
    <col min="260" max="490" width="14.44140625" style="3"/>
    <col min="491" max="491" width="35.88671875" style="3" customWidth="1"/>
    <col min="492" max="492" width="22.109375" style="3" customWidth="1"/>
    <col min="493" max="493" width="16.88671875" style="3" customWidth="1"/>
    <col min="494" max="494" width="17.44140625" style="3" customWidth="1"/>
    <col min="495" max="495" width="16.88671875" style="3" customWidth="1"/>
    <col min="496" max="496" width="19.6640625" style="3" customWidth="1"/>
    <col min="497" max="497" width="15.44140625" style="3" customWidth="1"/>
    <col min="498" max="498" width="15.6640625" style="3" customWidth="1"/>
    <col min="499" max="505" width="15" style="3" customWidth="1"/>
    <col min="506" max="506" width="25.109375" style="3" customWidth="1"/>
    <col min="507" max="507" width="15.109375" style="3" customWidth="1"/>
    <col min="508" max="508" width="20" style="3" customWidth="1"/>
    <col min="509" max="509" width="19.33203125" style="3" customWidth="1"/>
    <col min="510" max="510" width="21.44140625" style="3" customWidth="1"/>
    <col min="511" max="512" width="16.44140625" style="3" customWidth="1"/>
    <col min="513" max="513" width="17.5546875" style="3" customWidth="1"/>
    <col min="514" max="515" width="17.88671875" style="3" customWidth="1"/>
    <col min="516" max="746" width="14.44140625" style="3"/>
    <col min="747" max="747" width="35.88671875" style="3" customWidth="1"/>
    <col min="748" max="748" width="22.109375" style="3" customWidth="1"/>
    <col min="749" max="749" width="16.88671875" style="3" customWidth="1"/>
    <col min="750" max="750" width="17.44140625" style="3" customWidth="1"/>
    <col min="751" max="751" width="16.88671875" style="3" customWidth="1"/>
    <col min="752" max="752" width="19.6640625" style="3" customWidth="1"/>
    <col min="753" max="753" width="15.44140625" style="3" customWidth="1"/>
    <col min="754" max="754" width="15.6640625" style="3" customWidth="1"/>
    <col min="755" max="761" width="15" style="3" customWidth="1"/>
    <col min="762" max="762" width="25.109375" style="3" customWidth="1"/>
    <col min="763" max="763" width="15.109375" style="3" customWidth="1"/>
    <col min="764" max="764" width="20" style="3" customWidth="1"/>
    <col min="765" max="765" width="19.33203125" style="3" customWidth="1"/>
    <col min="766" max="766" width="21.44140625" style="3" customWidth="1"/>
    <col min="767" max="768" width="16.44140625" style="3" customWidth="1"/>
    <col min="769" max="769" width="17.5546875" style="3" customWidth="1"/>
    <col min="770" max="771" width="17.88671875" style="3" customWidth="1"/>
    <col min="772" max="1002" width="14.44140625" style="3"/>
    <col min="1003" max="1003" width="35.88671875" style="3" customWidth="1"/>
    <col min="1004" max="1004" width="22.109375" style="3" customWidth="1"/>
    <col min="1005" max="1005" width="16.88671875" style="3" customWidth="1"/>
    <col min="1006" max="1006" width="17.44140625" style="3" customWidth="1"/>
    <col min="1007" max="1007" width="16.88671875" style="3" customWidth="1"/>
    <col min="1008" max="1008" width="19.6640625" style="3" customWidth="1"/>
    <col min="1009" max="1009" width="15.44140625" style="3" customWidth="1"/>
    <col min="1010" max="1010" width="15.6640625" style="3" customWidth="1"/>
    <col min="1011" max="1017" width="15" style="3" customWidth="1"/>
    <col min="1018" max="1018" width="25.109375" style="3" customWidth="1"/>
    <col min="1019" max="1019" width="15.109375" style="3" customWidth="1"/>
    <col min="1020" max="1020" width="20" style="3" customWidth="1"/>
    <col min="1021" max="1021" width="19.33203125" style="3" customWidth="1"/>
    <col min="1022" max="1022" width="21.44140625" style="3" customWidth="1"/>
    <col min="1023" max="1024" width="16.44140625" style="3" customWidth="1"/>
    <col min="1025" max="1025" width="17.5546875" style="3" customWidth="1"/>
    <col min="1026" max="1027" width="17.88671875" style="3" customWidth="1"/>
    <col min="1028" max="1258" width="14.44140625" style="3"/>
    <col min="1259" max="1259" width="35.88671875" style="3" customWidth="1"/>
    <col min="1260" max="1260" width="22.109375" style="3" customWidth="1"/>
    <col min="1261" max="1261" width="16.88671875" style="3" customWidth="1"/>
    <col min="1262" max="1262" width="17.44140625" style="3" customWidth="1"/>
    <col min="1263" max="1263" width="16.88671875" style="3" customWidth="1"/>
    <col min="1264" max="1264" width="19.6640625" style="3" customWidth="1"/>
    <col min="1265" max="1265" width="15.44140625" style="3" customWidth="1"/>
    <col min="1266" max="1266" width="15.6640625" style="3" customWidth="1"/>
    <col min="1267" max="1273" width="15" style="3" customWidth="1"/>
    <col min="1274" max="1274" width="25.109375" style="3" customWidth="1"/>
    <col min="1275" max="1275" width="15.109375" style="3" customWidth="1"/>
    <col min="1276" max="1276" width="20" style="3" customWidth="1"/>
    <col min="1277" max="1277" width="19.33203125" style="3" customWidth="1"/>
    <col min="1278" max="1278" width="21.44140625" style="3" customWidth="1"/>
    <col min="1279" max="1280" width="16.44140625" style="3" customWidth="1"/>
    <col min="1281" max="1281" width="17.5546875" style="3" customWidth="1"/>
    <col min="1282" max="1283" width="17.88671875" style="3" customWidth="1"/>
    <col min="1284" max="1514" width="14.44140625" style="3"/>
    <col min="1515" max="1515" width="35.88671875" style="3" customWidth="1"/>
    <col min="1516" max="1516" width="22.109375" style="3" customWidth="1"/>
    <col min="1517" max="1517" width="16.88671875" style="3" customWidth="1"/>
    <col min="1518" max="1518" width="17.44140625" style="3" customWidth="1"/>
    <col min="1519" max="1519" width="16.88671875" style="3" customWidth="1"/>
    <col min="1520" max="1520" width="19.6640625" style="3" customWidth="1"/>
    <col min="1521" max="1521" width="15.44140625" style="3" customWidth="1"/>
    <col min="1522" max="1522" width="15.6640625" style="3" customWidth="1"/>
    <col min="1523" max="1529" width="15" style="3" customWidth="1"/>
    <col min="1530" max="1530" width="25.109375" style="3" customWidth="1"/>
    <col min="1531" max="1531" width="15.109375" style="3" customWidth="1"/>
    <col min="1532" max="1532" width="20" style="3" customWidth="1"/>
    <col min="1533" max="1533" width="19.33203125" style="3" customWidth="1"/>
    <col min="1534" max="1534" width="21.44140625" style="3" customWidth="1"/>
    <col min="1535" max="1536" width="16.44140625" style="3" customWidth="1"/>
    <col min="1537" max="1537" width="17.5546875" style="3" customWidth="1"/>
    <col min="1538" max="1539" width="17.88671875" style="3" customWidth="1"/>
    <col min="1540" max="1770" width="14.44140625" style="3"/>
    <col min="1771" max="1771" width="35.88671875" style="3" customWidth="1"/>
    <col min="1772" max="1772" width="22.109375" style="3" customWidth="1"/>
    <col min="1773" max="1773" width="16.88671875" style="3" customWidth="1"/>
    <col min="1774" max="1774" width="17.44140625" style="3" customWidth="1"/>
    <col min="1775" max="1775" width="16.88671875" style="3" customWidth="1"/>
    <col min="1776" max="1776" width="19.6640625" style="3" customWidth="1"/>
    <col min="1777" max="1777" width="15.44140625" style="3" customWidth="1"/>
    <col min="1778" max="1778" width="15.6640625" style="3" customWidth="1"/>
    <col min="1779" max="1785" width="15" style="3" customWidth="1"/>
    <col min="1786" max="1786" width="25.109375" style="3" customWidth="1"/>
    <col min="1787" max="1787" width="15.109375" style="3" customWidth="1"/>
    <col min="1788" max="1788" width="20" style="3" customWidth="1"/>
    <col min="1789" max="1789" width="19.33203125" style="3" customWidth="1"/>
    <col min="1790" max="1790" width="21.44140625" style="3" customWidth="1"/>
    <col min="1791" max="1792" width="16.44140625" style="3" customWidth="1"/>
    <col min="1793" max="1793" width="17.5546875" style="3" customWidth="1"/>
    <col min="1794" max="1795" width="17.88671875" style="3" customWidth="1"/>
    <col min="1796" max="2026" width="14.44140625" style="3"/>
    <col min="2027" max="2027" width="35.88671875" style="3" customWidth="1"/>
    <col min="2028" max="2028" width="22.109375" style="3" customWidth="1"/>
    <col min="2029" max="2029" width="16.88671875" style="3" customWidth="1"/>
    <col min="2030" max="2030" width="17.44140625" style="3" customWidth="1"/>
    <col min="2031" max="2031" width="16.88671875" style="3" customWidth="1"/>
    <col min="2032" max="2032" width="19.6640625" style="3" customWidth="1"/>
    <col min="2033" max="2033" width="15.44140625" style="3" customWidth="1"/>
    <col min="2034" max="2034" width="15.6640625" style="3" customWidth="1"/>
    <col min="2035" max="2041" width="15" style="3" customWidth="1"/>
    <col min="2042" max="2042" width="25.109375" style="3" customWidth="1"/>
    <col min="2043" max="2043" width="15.109375" style="3" customWidth="1"/>
    <col min="2044" max="2044" width="20" style="3" customWidth="1"/>
    <col min="2045" max="2045" width="19.33203125" style="3" customWidth="1"/>
    <col min="2046" max="2046" width="21.44140625" style="3" customWidth="1"/>
    <col min="2047" max="2048" width="16.44140625" style="3" customWidth="1"/>
    <col min="2049" max="2049" width="17.5546875" style="3" customWidth="1"/>
    <col min="2050" max="2051" width="17.88671875" style="3" customWidth="1"/>
    <col min="2052" max="2282" width="14.44140625" style="3"/>
    <col min="2283" max="2283" width="35.88671875" style="3" customWidth="1"/>
    <col min="2284" max="2284" width="22.109375" style="3" customWidth="1"/>
    <col min="2285" max="2285" width="16.88671875" style="3" customWidth="1"/>
    <col min="2286" max="2286" width="17.44140625" style="3" customWidth="1"/>
    <col min="2287" max="2287" width="16.88671875" style="3" customWidth="1"/>
    <col min="2288" max="2288" width="19.6640625" style="3" customWidth="1"/>
    <col min="2289" max="2289" width="15.44140625" style="3" customWidth="1"/>
    <col min="2290" max="2290" width="15.6640625" style="3" customWidth="1"/>
    <col min="2291" max="2297" width="15" style="3" customWidth="1"/>
    <col min="2298" max="2298" width="25.109375" style="3" customWidth="1"/>
    <col min="2299" max="2299" width="15.109375" style="3" customWidth="1"/>
    <col min="2300" max="2300" width="20" style="3" customWidth="1"/>
    <col min="2301" max="2301" width="19.33203125" style="3" customWidth="1"/>
    <col min="2302" max="2302" width="21.44140625" style="3" customWidth="1"/>
    <col min="2303" max="2304" width="16.44140625" style="3" customWidth="1"/>
    <col min="2305" max="2305" width="17.5546875" style="3" customWidth="1"/>
    <col min="2306" max="2307" width="17.88671875" style="3" customWidth="1"/>
    <col min="2308" max="2538" width="14.44140625" style="3"/>
    <col min="2539" max="2539" width="35.88671875" style="3" customWidth="1"/>
    <col min="2540" max="2540" width="22.109375" style="3" customWidth="1"/>
    <col min="2541" max="2541" width="16.88671875" style="3" customWidth="1"/>
    <col min="2542" max="2542" width="17.44140625" style="3" customWidth="1"/>
    <col min="2543" max="2543" width="16.88671875" style="3" customWidth="1"/>
    <col min="2544" max="2544" width="19.6640625" style="3" customWidth="1"/>
    <col min="2545" max="2545" width="15.44140625" style="3" customWidth="1"/>
    <col min="2546" max="2546" width="15.6640625" style="3" customWidth="1"/>
    <col min="2547" max="2553" width="15" style="3" customWidth="1"/>
    <col min="2554" max="2554" width="25.109375" style="3" customWidth="1"/>
    <col min="2555" max="2555" width="15.109375" style="3" customWidth="1"/>
    <col min="2556" max="2556" width="20" style="3" customWidth="1"/>
    <col min="2557" max="2557" width="19.33203125" style="3" customWidth="1"/>
    <col min="2558" max="2558" width="21.44140625" style="3" customWidth="1"/>
    <col min="2559" max="2560" width="16.44140625" style="3" customWidth="1"/>
    <col min="2561" max="2561" width="17.5546875" style="3" customWidth="1"/>
    <col min="2562" max="2563" width="17.88671875" style="3" customWidth="1"/>
    <col min="2564" max="2794" width="14.44140625" style="3"/>
    <col min="2795" max="2795" width="35.88671875" style="3" customWidth="1"/>
    <col min="2796" max="2796" width="22.109375" style="3" customWidth="1"/>
    <col min="2797" max="2797" width="16.88671875" style="3" customWidth="1"/>
    <col min="2798" max="2798" width="17.44140625" style="3" customWidth="1"/>
    <col min="2799" max="2799" width="16.88671875" style="3" customWidth="1"/>
    <col min="2800" max="2800" width="19.6640625" style="3" customWidth="1"/>
    <col min="2801" max="2801" width="15.44140625" style="3" customWidth="1"/>
    <col min="2802" max="2802" width="15.6640625" style="3" customWidth="1"/>
    <col min="2803" max="2809" width="15" style="3" customWidth="1"/>
    <col min="2810" max="2810" width="25.109375" style="3" customWidth="1"/>
    <col min="2811" max="2811" width="15.109375" style="3" customWidth="1"/>
    <col min="2812" max="2812" width="20" style="3" customWidth="1"/>
    <col min="2813" max="2813" width="19.33203125" style="3" customWidth="1"/>
    <col min="2814" max="2814" width="21.44140625" style="3" customWidth="1"/>
    <col min="2815" max="2816" width="16.44140625" style="3" customWidth="1"/>
    <col min="2817" max="2817" width="17.5546875" style="3" customWidth="1"/>
    <col min="2818" max="2819" width="17.88671875" style="3" customWidth="1"/>
    <col min="2820" max="3050" width="14.44140625" style="3"/>
    <col min="3051" max="3051" width="35.88671875" style="3" customWidth="1"/>
    <col min="3052" max="3052" width="22.109375" style="3" customWidth="1"/>
    <col min="3053" max="3053" width="16.88671875" style="3" customWidth="1"/>
    <col min="3054" max="3054" width="17.44140625" style="3" customWidth="1"/>
    <col min="3055" max="3055" width="16.88671875" style="3" customWidth="1"/>
    <col min="3056" max="3056" width="19.6640625" style="3" customWidth="1"/>
    <col min="3057" max="3057" width="15.44140625" style="3" customWidth="1"/>
    <col min="3058" max="3058" width="15.6640625" style="3" customWidth="1"/>
    <col min="3059" max="3065" width="15" style="3" customWidth="1"/>
    <col min="3066" max="3066" width="25.109375" style="3" customWidth="1"/>
    <col min="3067" max="3067" width="15.109375" style="3" customWidth="1"/>
    <col min="3068" max="3068" width="20" style="3" customWidth="1"/>
    <col min="3069" max="3069" width="19.33203125" style="3" customWidth="1"/>
    <col min="3070" max="3070" width="21.44140625" style="3" customWidth="1"/>
    <col min="3071" max="3072" width="16.44140625" style="3" customWidth="1"/>
    <col min="3073" max="3073" width="17.5546875" style="3" customWidth="1"/>
    <col min="3074" max="3075" width="17.88671875" style="3" customWidth="1"/>
    <col min="3076" max="3306" width="14.44140625" style="3"/>
    <col min="3307" max="3307" width="35.88671875" style="3" customWidth="1"/>
    <col min="3308" max="3308" width="22.109375" style="3" customWidth="1"/>
    <col min="3309" max="3309" width="16.88671875" style="3" customWidth="1"/>
    <col min="3310" max="3310" width="17.44140625" style="3" customWidth="1"/>
    <col min="3311" max="3311" width="16.88671875" style="3" customWidth="1"/>
    <col min="3312" max="3312" width="19.6640625" style="3" customWidth="1"/>
    <col min="3313" max="3313" width="15.44140625" style="3" customWidth="1"/>
    <col min="3314" max="3314" width="15.6640625" style="3" customWidth="1"/>
    <col min="3315" max="3321" width="15" style="3" customWidth="1"/>
    <col min="3322" max="3322" width="25.109375" style="3" customWidth="1"/>
    <col min="3323" max="3323" width="15.109375" style="3" customWidth="1"/>
    <col min="3324" max="3324" width="20" style="3" customWidth="1"/>
    <col min="3325" max="3325" width="19.33203125" style="3" customWidth="1"/>
    <col min="3326" max="3326" width="21.44140625" style="3" customWidth="1"/>
    <col min="3327" max="3328" width="16.44140625" style="3" customWidth="1"/>
    <col min="3329" max="3329" width="17.5546875" style="3" customWidth="1"/>
    <col min="3330" max="3331" width="17.88671875" style="3" customWidth="1"/>
    <col min="3332" max="3562" width="14.44140625" style="3"/>
    <col min="3563" max="3563" width="35.88671875" style="3" customWidth="1"/>
    <col min="3564" max="3564" width="22.109375" style="3" customWidth="1"/>
    <col min="3565" max="3565" width="16.88671875" style="3" customWidth="1"/>
    <col min="3566" max="3566" width="17.44140625" style="3" customWidth="1"/>
    <col min="3567" max="3567" width="16.88671875" style="3" customWidth="1"/>
    <col min="3568" max="3568" width="19.6640625" style="3" customWidth="1"/>
    <col min="3569" max="3569" width="15.44140625" style="3" customWidth="1"/>
    <col min="3570" max="3570" width="15.6640625" style="3" customWidth="1"/>
    <col min="3571" max="3577" width="15" style="3" customWidth="1"/>
    <col min="3578" max="3578" width="25.109375" style="3" customWidth="1"/>
    <col min="3579" max="3579" width="15.109375" style="3" customWidth="1"/>
    <col min="3580" max="3580" width="20" style="3" customWidth="1"/>
    <col min="3581" max="3581" width="19.33203125" style="3" customWidth="1"/>
    <col min="3582" max="3582" width="21.44140625" style="3" customWidth="1"/>
    <col min="3583" max="3584" width="16.44140625" style="3" customWidth="1"/>
    <col min="3585" max="3585" width="17.5546875" style="3" customWidth="1"/>
    <col min="3586" max="3587" width="17.88671875" style="3" customWidth="1"/>
    <col min="3588" max="3818" width="14.44140625" style="3"/>
    <col min="3819" max="3819" width="35.88671875" style="3" customWidth="1"/>
    <col min="3820" max="3820" width="22.109375" style="3" customWidth="1"/>
    <col min="3821" max="3821" width="16.88671875" style="3" customWidth="1"/>
    <col min="3822" max="3822" width="17.44140625" style="3" customWidth="1"/>
    <col min="3823" max="3823" width="16.88671875" style="3" customWidth="1"/>
    <col min="3824" max="3824" width="19.6640625" style="3" customWidth="1"/>
    <col min="3825" max="3825" width="15.44140625" style="3" customWidth="1"/>
    <col min="3826" max="3826" width="15.6640625" style="3" customWidth="1"/>
    <col min="3827" max="3833" width="15" style="3" customWidth="1"/>
    <col min="3834" max="3834" width="25.109375" style="3" customWidth="1"/>
    <col min="3835" max="3835" width="15.109375" style="3" customWidth="1"/>
    <col min="3836" max="3836" width="20" style="3" customWidth="1"/>
    <col min="3837" max="3837" width="19.33203125" style="3" customWidth="1"/>
    <col min="3838" max="3838" width="21.44140625" style="3" customWidth="1"/>
    <col min="3839" max="3840" width="16.44140625" style="3" customWidth="1"/>
    <col min="3841" max="3841" width="17.5546875" style="3" customWidth="1"/>
    <col min="3842" max="3843" width="17.88671875" style="3" customWidth="1"/>
    <col min="3844" max="4074" width="14.44140625" style="3"/>
    <col min="4075" max="4075" width="35.88671875" style="3" customWidth="1"/>
    <col min="4076" max="4076" width="22.109375" style="3" customWidth="1"/>
    <col min="4077" max="4077" width="16.88671875" style="3" customWidth="1"/>
    <col min="4078" max="4078" width="17.44140625" style="3" customWidth="1"/>
    <col min="4079" max="4079" width="16.88671875" style="3" customWidth="1"/>
    <col min="4080" max="4080" width="19.6640625" style="3" customWidth="1"/>
    <col min="4081" max="4081" width="15.44140625" style="3" customWidth="1"/>
    <col min="4082" max="4082" width="15.6640625" style="3" customWidth="1"/>
    <col min="4083" max="4089" width="15" style="3" customWidth="1"/>
    <col min="4090" max="4090" width="25.109375" style="3" customWidth="1"/>
    <col min="4091" max="4091" width="15.109375" style="3" customWidth="1"/>
    <col min="4092" max="4092" width="20" style="3" customWidth="1"/>
    <col min="4093" max="4093" width="19.33203125" style="3" customWidth="1"/>
    <col min="4094" max="4094" width="21.44140625" style="3" customWidth="1"/>
    <col min="4095" max="4096" width="16.44140625" style="3" customWidth="1"/>
    <col min="4097" max="4097" width="17.5546875" style="3" customWidth="1"/>
    <col min="4098" max="4099" width="17.88671875" style="3" customWidth="1"/>
    <col min="4100" max="4330" width="14.44140625" style="3"/>
    <col min="4331" max="4331" width="35.88671875" style="3" customWidth="1"/>
    <col min="4332" max="4332" width="22.109375" style="3" customWidth="1"/>
    <col min="4333" max="4333" width="16.88671875" style="3" customWidth="1"/>
    <col min="4334" max="4334" width="17.44140625" style="3" customWidth="1"/>
    <col min="4335" max="4335" width="16.88671875" style="3" customWidth="1"/>
    <col min="4336" max="4336" width="19.6640625" style="3" customWidth="1"/>
    <col min="4337" max="4337" width="15.44140625" style="3" customWidth="1"/>
    <col min="4338" max="4338" width="15.6640625" style="3" customWidth="1"/>
    <col min="4339" max="4345" width="15" style="3" customWidth="1"/>
    <col min="4346" max="4346" width="25.109375" style="3" customWidth="1"/>
    <col min="4347" max="4347" width="15.109375" style="3" customWidth="1"/>
    <col min="4348" max="4348" width="20" style="3" customWidth="1"/>
    <col min="4349" max="4349" width="19.33203125" style="3" customWidth="1"/>
    <col min="4350" max="4350" width="21.44140625" style="3" customWidth="1"/>
    <col min="4351" max="4352" width="16.44140625" style="3" customWidth="1"/>
    <col min="4353" max="4353" width="17.5546875" style="3" customWidth="1"/>
    <col min="4354" max="4355" width="17.88671875" style="3" customWidth="1"/>
    <col min="4356" max="4586" width="14.44140625" style="3"/>
    <col min="4587" max="4587" width="35.88671875" style="3" customWidth="1"/>
    <col min="4588" max="4588" width="22.109375" style="3" customWidth="1"/>
    <col min="4589" max="4589" width="16.88671875" style="3" customWidth="1"/>
    <col min="4590" max="4590" width="17.44140625" style="3" customWidth="1"/>
    <col min="4591" max="4591" width="16.88671875" style="3" customWidth="1"/>
    <col min="4592" max="4592" width="19.6640625" style="3" customWidth="1"/>
    <col min="4593" max="4593" width="15.44140625" style="3" customWidth="1"/>
    <col min="4594" max="4594" width="15.6640625" style="3" customWidth="1"/>
    <col min="4595" max="4601" width="15" style="3" customWidth="1"/>
    <col min="4602" max="4602" width="25.109375" style="3" customWidth="1"/>
    <col min="4603" max="4603" width="15.109375" style="3" customWidth="1"/>
    <col min="4604" max="4604" width="20" style="3" customWidth="1"/>
    <col min="4605" max="4605" width="19.33203125" style="3" customWidth="1"/>
    <col min="4606" max="4606" width="21.44140625" style="3" customWidth="1"/>
    <col min="4607" max="4608" width="16.44140625" style="3" customWidth="1"/>
    <col min="4609" max="4609" width="17.5546875" style="3" customWidth="1"/>
    <col min="4610" max="4611" width="17.88671875" style="3" customWidth="1"/>
    <col min="4612" max="4842" width="14.44140625" style="3"/>
    <col min="4843" max="4843" width="35.88671875" style="3" customWidth="1"/>
    <col min="4844" max="4844" width="22.109375" style="3" customWidth="1"/>
    <col min="4845" max="4845" width="16.88671875" style="3" customWidth="1"/>
    <col min="4846" max="4846" width="17.44140625" style="3" customWidth="1"/>
    <col min="4847" max="4847" width="16.88671875" style="3" customWidth="1"/>
    <col min="4848" max="4848" width="19.6640625" style="3" customWidth="1"/>
    <col min="4849" max="4849" width="15.44140625" style="3" customWidth="1"/>
    <col min="4850" max="4850" width="15.6640625" style="3" customWidth="1"/>
    <col min="4851" max="4857" width="15" style="3" customWidth="1"/>
    <col min="4858" max="4858" width="25.109375" style="3" customWidth="1"/>
    <col min="4859" max="4859" width="15.109375" style="3" customWidth="1"/>
    <col min="4860" max="4860" width="20" style="3" customWidth="1"/>
    <col min="4861" max="4861" width="19.33203125" style="3" customWidth="1"/>
    <col min="4862" max="4862" width="21.44140625" style="3" customWidth="1"/>
    <col min="4863" max="4864" width="16.44140625" style="3" customWidth="1"/>
    <col min="4865" max="4865" width="17.5546875" style="3" customWidth="1"/>
    <col min="4866" max="4867" width="17.88671875" style="3" customWidth="1"/>
    <col min="4868" max="5098" width="14.44140625" style="3"/>
    <col min="5099" max="5099" width="35.88671875" style="3" customWidth="1"/>
    <col min="5100" max="5100" width="22.109375" style="3" customWidth="1"/>
    <col min="5101" max="5101" width="16.88671875" style="3" customWidth="1"/>
    <col min="5102" max="5102" width="17.44140625" style="3" customWidth="1"/>
    <col min="5103" max="5103" width="16.88671875" style="3" customWidth="1"/>
    <col min="5104" max="5104" width="19.6640625" style="3" customWidth="1"/>
    <col min="5105" max="5105" width="15.44140625" style="3" customWidth="1"/>
    <col min="5106" max="5106" width="15.6640625" style="3" customWidth="1"/>
    <col min="5107" max="5113" width="15" style="3" customWidth="1"/>
    <col min="5114" max="5114" width="25.109375" style="3" customWidth="1"/>
    <col min="5115" max="5115" width="15.109375" style="3" customWidth="1"/>
    <col min="5116" max="5116" width="20" style="3" customWidth="1"/>
    <col min="5117" max="5117" width="19.33203125" style="3" customWidth="1"/>
    <col min="5118" max="5118" width="21.44140625" style="3" customWidth="1"/>
    <col min="5119" max="5120" width="16.44140625" style="3" customWidth="1"/>
    <col min="5121" max="5121" width="17.5546875" style="3" customWidth="1"/>
    <col min="5122" max="5123" width="17.88671875" style="3" customWidth="1"/>
    <col min="5124" max="5354" width="14.44140625" style="3"/>
    <col min="5355" max="5355" width="35.88671875" style="3" customWidth="1"/>
    <col min="5356" max="5356" width="22.109375" style="3" customWidth="1"/>
    <col min="5357" max="5357" width="16.88671875" style="3" customWidth="1"/>
    <col min="5358" max="5358" width="17.44140625" style="3" customWidth="1"/>
    <col min="5359" max="5359" width="16.88671875" style="3" customWidth="1"/>
    <col min="5360" max="5360" width="19.6640625" style="3" customWidth="1"/>
    <col min="5361" max="5361" width="15.44140625" style="3" customWidth="1"/>
    <col min="5362" max="5362" width="15.6640625" style="3" customWidth="1"/>
    <col min="5363" max="5369" width="15" style="3" customWidth="1"/>
    <col min="5370" max="5370" width="25.109375" style="3" customWidth="1"/>
    <col min="5371" max="5371" width="15.109375" style="3" customWidth="1"/>
    <col min="5372" max="5372" width="20" style="3" customWidth="1"/>
    <col min="5373" max="5373" width="19.33203125" style="3" customWidth="1"/>
    <col min="5374" max="5374" width="21.44140625" style="3" customWidth="1"/>
    <col min="5375" max="5376" width="16.44140625" style="3" customWidth="1"/>
    <col min="5377" max="5377" width="17.5546875" style="3" customWidth="1"/>
    <col min="5378" max="5379" width="17.88671875" style="3" customWidth="1"/>
    <col min="5380" max="5610" width="14.44140625" style="3"/>
    <col min="5611" max="5611" width="35.88671875" style="3" customWidth="1"/>
    <col min="5612" max="5612" width="22.109375" style="3" customWidth="1"/>
    <col min="5613" max="5613" width="16.88671875" style="3" customWidth="1"/>
    <col min="5614" max="5614" width="17.44140625" style="3" customWidth="1"/>
    <col min="5615" max="5615" width="16.88671875" style="3" customWidth="1"/>
    <col min="5616" max="5616" width="19.6640625" style="3" customWidth="1"/>
    <col min="5617" max="5617" width="15.44140625" style="3" customWidth="1"/>
    <col min="5618" max="5618" width="15.6640625" style="3" customWidth="1"/>
    <col min="5619" max="5625" width="15" style="3" customWidth="1"/>
    <col min="5626" max="5626" width="25.109375" style="3" customWidth="1"/>
    <col min="5627" max="5627" width="15.109375" style="3" customWidth="1"/>
    <col min="5628" max="5628" width="20" style="3" customWidth="1"/>
    <col min="5629" max="5629" width="19.33203125" style="3" customWidth="1"/>
    <col min="5630" max="5630" width="21.44140625" style="3" customWidth="1"/>
    <col min="5631" max="5632" width="16.44140625" style="3" customWidth="1"/>
    <col min="5633" max="5633" width="17.5546875" style="3" customWidth="1"/>
    <col min="5634" max="5635" width="17.88671875" style="3" customWidth="1"/>
    <col min="5636" max="5866" width="14.44140625" style="3"/>
    <col min="5867" max="5867" width="35.88671875" style="3" customWidth="1"/>
    <col min="5868" max="5868" width="22.109375" style="3" customWidth="1"/>
    <col min="5869" max="5869" width="16.88671875" style="3" customWidth="1"/>
    <col min="5870" max="5870" width="17.44140625" style="3" customWidth="1"/>
    <col min="5871" max="5871" width="16.88671875" style="3" customWidth="1"/>
    <col min="5872" max="5872" width="19.6640625" style="3" customWidth="1"/>
    <col min="5873" max="5873" width="15.44140625" style="3" customWidth="1"/>
    <col min="5874" max="5874" width="15.6640625" style="3" customWidth="1"/>
    <col min="5875" max="5881" width="15" style="3" customWidth="1"/>
    <col min="5882" max="5882" width="25.109375" style="3" customWidth="1"/>
    <col min="5883" max="5883" width="15.109375" style="3" customWidth="1"/>
    <col min="5884" max="5884" width="20" style="3" customWidth="1"/>
    <col min="5885" max="5885" width="19.33203125" style="3" customWidth="1"/>
    <col min="5886" max="5886" width="21.44140625" style="3" customWidth="1"/>
    <col min="5887" max="5888" width="16.44140625" style="3" customWidth="1"/>
    <col min="5889" max="5889" width="17.5546875" style="3" customWidth="1"/>
    <col min="5890" max="5891" width="17.88671875" style="3" customWidth="1"/>
    <col min="5892" max="6122" width="14.44140625" style="3"/>
    <col min="6123" max="6123" width="35.88671875" style="3" customWidth="1"/>
    <col min="6124" max="6124" width="22.109375" style="3" customWidth="1"/>
    <col min="6125" max="6125" width="16.88671875" style="3" customWidth="1"/>
    <col min="6126" max="6126" width="17.44140625" style="3" customWidth="1"/>
    <col min="6127" max="6127" width="16.88671875" style="3" customWidth="1"/>
    <col min="6128" max="6128" width="19.6640625" style="3" customWidth="1"/>
    <col min="6129" max="6129" width="15.44140625" style="3" customWidth="1"/>
    <col min="6130" max="6130" width="15.6640625" style="3" customWidth="1"/>
    <col min="6131" max="6137" width="15" style="3" customWidth="1"/>
    <col min="6138" max="6138" width="25.109375" style="3" customWidth="1"/>
    <col min="6139" max="6139" width="15.109375" style="3" customWidth="1"/>
    <col min="6140" max="6140" width="20" style="3" customWidth="1"/>
    <col min="6141" max="6141" width="19.33203125" style="3" customWidth="1"/>
    <col min="6142" max="6142" width="21.44140625" style="3" customWidth="1"/>
    <col min="6143" max="6144" width="16.44140625" style="3" customWidth="1"/>
    <col min="6145" max="6145" width="17.5546875" style="3" customWidth="1"/>
    <col min="6146" max="6147" width="17.88671875" style="3" customWidth="1"/>
    <col min="6148" max="6378" width="14.44140625" style="3"/>
    <col min="6379" max="6379" width="35.88671875" style="3" customWidth="1"/>
    <col min="6380" max="6380" width="22.109375" style="3" customWidth="1"/>
    <col min="6381" max="6381" width="16.88671875" style="3" customWidth="1"/>
    <col min="6382" max="6382" width="17.44140625" style="3" customWidth="1"/>
    <col min="6383" max="6383" width="16.88671875" style="3" customWidth="1"/>
    <col min="6384" max="6384" width="19.6640625" style="3" customWidth="1"/>
    <col min="6385" max="6385" width="15.44140625" style="3" customWidth="1"/>
    <col min="6386" max="6386" width="15.6640625" style="3" customWidth="1"/>
    <col min="6387" max="6393" width="15" style="3" customWidth="1"/>
    <col min="6394" max="6394" width="25.109375" style="3" customWidth="1"/>
    <col min="6395" max="6395" width="15.109375" style="3" customWidth="1"/>
    <col min="6396" max="6396" width="20" style="3" customWidth="1"/>
    <col min="6397" max="6397" width="19.33203125" style="3" customWidth="1"/>
    <col min="6398" max="6398" width="21.44140625" style="3" customWidth="1"/>
    <col min="6399" max="6400" width="16.44140625" style="3" customWidth="1"/>
    <col min="6401" max="6401" width="17.5546875" style="3" customWidth="1"/>
    <col min="6402" max="6403" width="17.88671875" style="3" customWidth="1"/>
    <col min="6404" max="6634" width="14.44140625" style="3"/>
    <col min="6635" max="6635" width="35.88671875" style="3" customWidth="1"/>
    <col min="6636" max="6636" width="22.109375" style="3" customWidth="1"/>
    <col min="6637" max="6637" width="16.88671875" style="3" customWidth="1"/>
    <col min="6638" max="6638" width="17.44140625" style="3" customWidth="1"/>
    <col min="6639" max="6639" width="16.88671875" style="3" customWidth="1"/>
    <col min="6640" max="6640" width="19.6640625" style="3" customWidth="1"/>
    <col min="6641" max="6641" width="15.44140625" style="3" customWidth="1"/>
    <col min="6642" max="6642" width="15.6640625" style="3" customWidth="1"/>
    <col min="6643" max="6649" width="15" style="3" customWidth="1"/>
    <col min="6650" max="6650" width="25.109375" style="3" customWidth="1"/>
    <col min="6651" max="6651" width="15.109375" style="3" customWidth="1"/>
    <col min="6652" max="6652" width="20" style="3" customWidth="1"/>
    <col min="6653" max="6653" width="19.33203125" style="3" customWidth="1"/>
    <col min="6654" max="6654" width="21.44140625" style="3" customWidth="1"/>
    <col min="6655" max="6656" width="16.44140625" style="3" customWidth="1"/>
    <col min="6657" max="6657" width="17.5546875" style="3" customWidth="1"/>
    <col min="6658" max="6659" width="17.88671875" style="3" customWidth="1"/>
    <col min="6660" max="6890" width="14.44140625" style="3"/>
    <col min="6891" max="6891" width="35.88671875" style="3" customWidth="1"/>
    <col min="6892" max="6892" width="22.109375" style="3" customWidth="1"/>
    <col min="6893" max="6893" width="16.88671875" style="3" customWidth="1"/>
    <col min="6894" max="6894" width="17.44140625" style="3" customWidth="1"/>
    <col min="6895" max="6895" width="16.88671875" style="3" customWidth="1"/>
    <col min="6896" max="6896" width="19.6640625" style="3" customWidth="1"/>
    <col min="6897" max="6897" width="15.44140625" style="3" customWidth="1"/>
    <col min="6898" max="6898" width="15.6640625" style="3" customWidth="1"/>
    <col min="6899" max="6905" width="15" style="3" customWidth="1"/>
    <col min="6906" max="6906" width="25.109375" style="3" customWidth="1"/>
    <col min="6907" max="6907" width="15.109375" style="3" customWidth="1"/>
    <col min="6908" max="6908" width="20" style="3" customWidth="1"/>
    <col min="6909" max="6909" width="19.33203125" style="3" customWidth="1"/>
    <col min="6910" max="6910" width="21.44140625" style="3" customWidth="1"/>
    <col min="6911" max="6912" width="16.44140625" style="3" customWidth="1"/>
    <col min="6913" max="6913" width="17.5546875" style="3" customWidth="1"/>
    <col min="6914" max="6915" width="17.88671875" style="3" customWidth="1"/>
    <col min="6916" max="7146" width="14.44140625" style="3"/>
    <col min="7147" max="7147" width="35.88671875" style="3" customWidth="1"/>
    <col min="7148" max="7148" width="22.109375" style="3" customWidth="1"/>
    <col min="7149" max="7149" width="16.88671875" style="3" customWidth="1"/>
    <col min="7150" max="7150" width="17.44140625" style="3" customWidth="1"/>
    <col min="7151" max="7151" width="16.88671875" style="3" customWidth="1"/>
    <col min="7152" max="7152" width="19.6640625" style="3" customWidth="1"/>
    <col min="7153" max="7153" width="15.44140625" style="3" customWidth="1"/>
    <col min="7154" max="7154" width="15.6640625" style="3" customWidth="1"/>
    <col min="7155" max="7161" width="15" style="3" customWidth="1"/>
    <col min="7162" max="7162" width="25.109375" style="3" customWidth="1"/>
    <col min="7163" max="7163" width="15.109375" style="3" customWidth="1"/>
    <col min="7164" max="7164" width="20" style="3" customWidth="1"/>
    <col min="7165" max="7165" width="19.33203125" style="3" customWidth="1"/>
    <col min="7166" max="7166" width="21.44140625" style="3" customWidth="1"/>
    <col min="7167" max="7168" width="16.44140625" style="3" customWidth="1"/>
    <col min="7169" max="7169" width="17.5546875" style="3" customWidth="1"/>
    <col min="7170" max="7171" width="17.88671875" style="3" customWidth="1"/>
    <col min="7172" max="7402" width="14.44140625" style="3"/>
    <col min="7403" max="7403" width="35.88671875" style="3" customWidth="1"/>
    <col min="7404" max="7404" width="22.109375" style="3" customWidth="1"/>
    <col min="7405" max="7405" width="16.88671875" style="3" customWidth="1"/>
    <col min="7406" max="7406" width="17.44140625" style="3" customWidth="1"/>
    <col min="7407" max="7407" width="16.88671875" style="3" customWidth="1"/>
    <col min="7408" max="7408" width="19.6640625" style="3" customWidth="1"/>
    <col min="7409" max="7409" width="15.44140625" style="3" customWidth="1"/>
    <col min="7410" max="7410" width="15.6640625" style="3" customWidth="1"/>
    <col min="7411" max="7417" width="15" style="3" customWidth="1"/>
    <col min="7418" max="7418" width="25.109375" style="3" customWidth="1"/>
    <col min="7419" max="7419" width="15.109375" style="3" customWidth="1"/>
    <col min="7420" max="7420" width="20" style="3" customWidth="1"/>
    <col min="7421" max="7421" width="19.33203125" style="3" customWidth="1"/>
    <col min="7422" max="7422" width="21.44140625" style="3" customWidth="1"/>
    <col min="7423" max="7424" width="16.44140625" style="3" customWidth="1"/>
    <col min="7425" max="7425" width="17.5546875" style="3" customWidth="1"/>
    <col min="7426" max="7427" width="17.88671875" style="3" customWidth="1"/>
    <col min="7428" max="7658" width="14.44140625" style="3"/>
    <col min="7659" max="7659" width="35.88671875" style="3" customWidth="1"/>
    <col min="7660" max="7660" width="22.109375" style="3" customWidth="1"/>
    <col min="7661" max="7661" width="16.88671875" style="3" customWidth="1"/>
    <col min="7662" max="7662" width="17.44140625" style="3" customWidth="1"/>
    <col min="7663" max="7663" width="16.88671875" style="3" customWidth="1"/>
    <col min="7664" max="7664" width="19.6640625" style="3" customWidth="1"/>
    <col min="7665" max="7665" width="15.44140625" style="3" customWidth="1"/>
    <col min="7666" max="7666" width="15.6640625" style="3" customWidth="1"/>
    <col min="7667" max="7673" width="15" style="3" customWidth="1"/>
    <col min="7674" max="7674" width="25.109375" style="3" customWidth="1"/>
    <col min="7675" max="7675" width="15.109375" style="3" customWidth="1"/>
    <col min="7676" max="7676" width="20" style="3" customWidth="1"/>
    <col min="7677" max="7677" width="19.33203125" style="3" customWidth="1"/>
    <col min="7678" max="7678" width="21.44140625" style="3" customWidth="1"/>
    <col min="7679" max="7680" width="16.44140625" style="3" customWidth="1"/>
    <col min="7681" max="7681" width="17.5546875" style="3" customWidth="1"/>
    <col min="7682" max="7683" width="17.88671875" style="3" customWidth="1"/>
    <col min="7684" max="7914" width="14.44140625" style="3"/>
    <col min="7915" max="7915" width="35.88671875" style="3" customWidth="1"/>
    <col min="7916" max="7916" width="22.109375" style="3" customWidth="1"/>
    <col min="7917" max="7917" width="16.88671875" style="3" customWidth="1"/>
    <col min="7918" max="7918" width="17.44140625" style="3" customWidth="1"/>
    <col min="7919" max="7919" width="16.88671875" style="3" customWidth="1"/>
    <col min="7920" max="7920" width="19.6640625" style="3" customWidth="1"/>
    <col min="7921" max="7921" width="15.44140625" style="3" customWidth="1"/>
    <col min="7922" max="7922" width="15.6640625" style="3" customWidth="1"/>
    <col min="7923" max="7929" width="15" style="3" customWidth="1"/>
    <col min="7930" max="7930" width="25.109375" style="3" customWidth="1"/>
    <col min="7931" max="7931" width="15.109375" style="3" customWidth="1"/>
    <col min="7932" max="7932" width="20" style="3" customWidth="1"/>
    <col min="7933" max="7933" width="19.33203125" style="3" customWidth="1"/>
    <col min="7934" max="7934" width="21.44140625" style="3" customWidth="1"/>
    <col min="7935" max="7936" width="16.44140625" style="3" customWidth="1"/>
    <col min="7937" max="7937" width="17.5546875" style="3" customWidth="1"/>
    <col min="7938" max="7939" width="17.88671875" style="3" customWidth="1"/>
    <col min="7940" max="8170" width="14.44140625" style="3"/>
    <col min="8171" max="8171" width="35.88671875" style="3" customWidth="1"/>
    <col min="8172" max="8172" width="22.109375" style="3" customWidth="1"/>
    <col min="8173" max="8173" width="16.88671875" style="3" customWidth="1"/>
    <col min="8174" max="8174" width="17.44140625" style="3" customWidth="1"/>
    <col min="8175" max="8175" width="16.88671875" style="3" customWidth="1"/>
    <col min="8176" max="8176" width="19.6640625" style="3" customWidth="1"/>
    <col min="8177" max="8177" width="15.44140625" style="3" customWidth="1"/>
    <col min="8178" max="8178" width="15.6640625" style="3" customWidth="1"/>
    <col min="8179" max="8185" width="15" style="3" customWidth="1"/>
    <col min="8186" max="8186" width="25.109375" style="3" customWidth="1"/>
    <col min="8187" max="8187" width="15.109375" style="3" customWidth="1"/>
    <col min="8188" max="8188" width="20" style="3" customWidth="1"/>
    <col min="8189" max="8189" width="19.33203125" style="3" customWidth="1"/>
    <col min="8190" max="8190" width="21.44140625" style="3" customWidth="1"/>
    <col min="8191" max="8192" width="16.44140625" style="3" customWidth="1"/>
    <col min="8193" max="8193" width="17.5546875" style="3" customWidth="1"/>
    <col min="8194" max="8195" width="17.88671875" style="3" customWidth="1"/>
    <col min="8196" max="8426" width="14.44140625" style="3"/>
    <col min="8427" max="8427" width="35.88671875" style="3" customWidth="1"/>
    <col min="8428" max="8428" width="22.109375" style="3" customWidth="1"/>
    <col min="8429" max="8429" width="16.88671875" style="3" customWidth="1"/>
    <col min="8430" max="8430" width="17.44140625" style="3" customWidth="1"/>
    <col min="8431" max="8431" width="16.88671875" style="3" customWidth="1"/>
    <col min="8432" max="8432" width="19.6640625" style="3" customWidth="1"/>
    <col min="8433" max="8433" width="15.44140625" style="3" customWidth="1"/>
    <col min="8434" max="8434" width="15.6640625" style="3" customWidth="1"/>
    <col min="8435" max="8441" width="15" style="3" customWidth="1"/>
    <col min="8442" max="8442" width="25.109375" style="3" customWidth="1"/>
    <col min="8443" max="8443" width="15.109375" style="3" customWidth="1"/>
    <col min="8444" max="8444" width="20" style="3" customWidth="1"/>
    <col min="8445" max="8445" width="19.33203125" style="3" customWidth="1"/>
    <col min="8446" max="8446" width="21.44140625" style="3" customWidth="1"/>
    <col min="8447" max="8448" width="16.44140625" style="3" customWidth="1"/>
    <col min="8449" max="8449" width="17.5546875" style="3" customWidth="1"/>
    <col min="8450" max="8451" width="17.88671875" style="3" customWidth="1"/>
    <col min="8452" max="8682" width="14.44140625" style="3"/>
    <col min="8683" max="8683" width="35.88671875" style="3" customWidth="1"/>
    <col min="8684" max="8684" width="22.109375" style="3" customWidth="1"/>
    <col min="8685" max="8685" width="16.88671875" style="3" customWidth="1"/>
    <col min="8686" max="8686" width="17.44140625" style="3" customWidth="1"/>
    <col min="8687" max="8687" width="16.88671875" style="3" customWidth="1"/>
    <col min="8688" max="8688" width="19.6640625" style="3" customWidth="1"/>
    <col min="8689" max="8689" width="15.44140625" style="3" customWidth="1"/>
    <col min="8690" max="8690" width="15.6640625" style="3" customWidth="1"/>
    <col min="8691" max="8697" width="15" style="3" customWidth="1"/>
    <col min="8698" max="8698" width="25.109375" style="3" customWidth="1"/>
    <col min="8699" max="8699" width="15.109375" style="3" customWidth="1"/>
    <col min="8700" max="8700" width="20" style="3" customWidth="1"/>
    <col min="8701" max="8701" width="19.33203125" style="3" customWidth="1"/>
    <col min="8702" max="8702" width="21.44140625" style="3" customWidth="1"/>
    <col min="8703" max="8704" width="16.44140625" style="3" customWidth="1"/>
    <col min="8705" max="8705" width="17.5546875" style="3" customWidth="1"/>
    <col min="8706" max="8707" width="17.88671875" style="3" customWidth="1"/>
    <col min="8708" max="8938" width="14.44140625" style="3"/>
    <col min="8939" max="8939" width="35.88671875" style="3" customWidth="1"/>
    <col min="8940" max="8940" width="22.109375" style="3" customWidth="1"/>
    <col min="8941" max="8941" width="16.88671875" style="3" customWidth="1"/>
    <col min="8942" max="8942" width="17.44140625" style="3" customWidth="1"/>
    <col min="8943" max="8943" width="16.88671875" style="3" customWidth="1"/>
    <col min="8944" max="8944" width="19.6640625" style="3" customWidth="1"/>
    <col min="8945" max="8945" width="15.44140625" style="3" customWidth="1"/>
    <col min="8946" max="8946" width="15.6640625" style="3" customWidth="1"/>
    <col min="8947" max="8953" width="15" style="3" customWidth="1"/>
    <col min="8954" max="8954" width="25.109375" style="3" customWidth="1"/>
    <col min="8955" max="8955" width="15.109375" style="3" customWidth="1"/>
    <col min="8956" max="8956" width="20" style="3" customWidth="1"/>
    <col min="8957" max="8957" width="19.33203125" style="3" customWidth="1"/>
    <col min="8958" max="8958" width="21.44140625" style="3" customWidth="1"/>
    <col min="8959" max="8960" width="16.44140625" style="3" customWidth="1"/>
    <col min="8961" max="8961" width="17.5546875" style="3" customWidth="1"/>
    <col min="8962" max="8963" width="17.88671875" style="3" customWidth="1"/>
    <col min="8964" max="9194" width="14.44140625" style="3"/>
    <col min="9195" max="9195" width="35.88671875" style="3" customWidth="1"/>
    <col min="9196" max="9196" width="22.109375" style="3" customWidth="1"/>
    <col min="9197" max="9197" width="16.88671875" style="3" customWidth="1"/>
    <col min="9198" max="9198" width="17.44140625" style="3" customWidth="1"/>
    <col min="9199" max="9199" width="16.88671875" style="3" customWidth="1"/>
    <col min="9200" max="9200" width="19.6640625" style="3" customWidth="1"/>
    <col min="9201" max="9201" width="15.44140625" style="3" customWidth="1"/>
    <col min="9202" max="9202" width="15.6640625" style="3" customWidth="1"/>
    <col min="9203" max="9209" width="15" style="3" customWidth="1"/>
    <col min="9210" max="9210" width="25.109375" style="3" customWidth="1"/>
    <col min="9211" max="9211" width="15.109375" style="3" customWidth="1"/>
    <col min="9212" max="9212" width="20" style="3" customWidth="1"/>
    <col min="9213" max="9213" width="19.33203125" style="3" customWidth="1"/>
    <col min="9214" max="9214" width="21.44140625" style="3" customWidth="1"/>
    <col min="9215" max="9216" width="16.44140625" style="3" customWidth="1"/>
    <col min="9217" max="9217" width="17.5546875" style="3" customWidth="1"/>
    <col min="9218" max="9219" width="17.88671875" style="3" customWidth="1"/>
    <col min="9220" max="9450" width="14.44140625" style="3"/>
    <col min="9451" max="9451" width="35.88671875" style="3" customWidth="1"/>
    <col min="9452" max="9452" width="22.109375" style="3" customWidth="1"/>
    <col min="9453" max="9453" width="16.88671875" style="3" customWidth="1"/>
    <col min="9454" max="9454" width="17.44140625" style="3" customWidth="1"/>
    <col min="9455" max="9455" width="16.88671875" style="3" customWidth="1"/>
    <col min="9456" max="9456" width="19.6640625" style="3" customWidth="1"/>
    <col min="9457" max="9457" width="15.44140625" style="3" customWidth="1"/>
    <col min="9458" max="9458" width="15.6640625" style="3" customWidth="1"/>
    <col min="9459" max="9465" width="15" style="3" customWidth="1"/>
    <col min="9466" max="9466" width="25.109375" style="3" customWidth="1"/>
    <col min="9467" max="9467" width="15.109375" style="3" customWidth="1"/>
    <col min="9468" max="9468" width="20" style="3" customWidth="1"/>
    <col min="9469" max="9469" width="19.33203125" style="3" customWidth="1"/>
    <col min="9470" max="9470" width="21.44140625" style="3" customWidth="1"/>
    <col min="9471" max="9472" width="16.44140625" style="3" customWidth="1"/>
    <col min="9473" max="9473" width="17.5546875" style="3" customWidth="1"/>
    <col min="9474" max="9475" width="17.88671875" style="3" customWidth="1"/>
    <col min="9476" max="9706" width="14.44140625" style="3"/>
    <col min="9707" max="9707" width="35.88671875" style="3" customWidth="1"/>
    <col min="9708" max="9708" width="22.109375" style="3" customWidth="1"/>
    <col min="9709" max="9709" width="16.88671875" style="3" customWidth="1"/>
    <col min="9710" max="9710" width="17.44140625" style="3" customWidth="1"/>
    <col min="9711" max="9711" width="16.88671875" style="3" customWidth="1"/>
    <col min="9712" max="9712" width="19.6640625" style="3" customWidth="1"/>
    <col min="9713" max="9713" width="15.44140625" style="3" customWidth="1"/>
    <col min="9714" max="9714" width="15.6640625" style="3" customWidth="1"/>
    <col min="9715" max="9721" width="15" style="3" customWidth="1"/>
    <col min="9722" max="9722" width="25.109375" style="3" customWidth="1"/>
    <col min="9723" max="9723" width="15.109375" style="3" customWidth="1"/>
    <col min="9724" max="9724" width="20" style="3" customWidth="1"/>
    <col min="9725" max="9725" width="19.33203125" style="3" customWidth="1"/>
    <col min="9726" max="9726" width="21.44140625" style="3" customWidth="1"/>
    <col min="9727" max="9728" width="16.44140625" style="3" customWidth="1"/>
    <col min="9729" max="9729" width="17.5546875" style="3" customWidth="1"/>
    <col min="9730" max="9731" width="17.88671875" style="3" customWidth="1"/>
    <col min="9732" max="9962" width="14.44140625" style="3"/>
    <col min="9963" max="9963" width="35.88671875" style="3" customWidth="1"/>
    <col min="9964" max="9964" width="22.109375" style="3" customWidth="1"/>
    <col min="9965" max="9965" width="16.88671875" style="3" customWidth="1"/>
    <col min="9966" max="9966" width="17.44140625" style="3" customWidth="1"/>
    <col min="9967" max="9967" width="16.88671875" style="3" customWidth="1"/>
    <col min="9968" max="9968" width="19.6640625" style="3" customWidth="1"/>
    <col min="9969" max="9969" width="15.44140625" style="3" customWidth="1"/>
    <col min="9970" max="9970" width="15.6640625" style="3" customWidth="1"/>
    <col min="9971" max="9977" width="15" style="3" customWidth="1"/>
    <col min="9978" max="9978" width="25.109375" style="3" customWidth="1"/>
    <col min="9979" max="9979" width="15.109375" style="3" customWidth="1"/>
    <col min="9980" max="9980" width="20" style="3" customWidth="1"/>
    <col min="9981" max="9981" width="19.33203125" style="3" customWidth="1"/>
    <col min="9982" max="9982" width="21.44140625" style="3" customWidth="1"/>
    <col min="9983" max="9984" width="16.44140625" style="3" customWidth="1"/>
    <col min="9985" max="9985" width="17.5546875" style="3" customWidth="1"/>
    <col min="9986" max="9987" width="17.88671875" style="3" customWidth="1"/>
    <col min="9988" max="10218" width="14.44140625" style="3"/>
    <col min="10219" max="10219" width="35.88671875" style="3" customWidth="1"/>
    <col min="10220" max="10220" width="22.109375" style="3" customWidth="1"/>
    <col min="10221" max="10221" width="16.88671875" style="3" customWidth="1"/>
    <col min="10222" max="10222" width="17.44140625" style="3" customWidth="1"/>
    <col min="10223" max="10223" width="16.88671875" style="3" customWidth="1"/>
    <col min="10224" max="10224" width="19.6640625" style="3" customWidth="1"/>
    <col min="10225" max="10225" width="15.44140625" style="3" customWidth="1"/>
    <col min="10226" max="10226" width="15.6640625" style="3" customWidth="1"/>
    <col min="10227" max="10233" width="15" style="3" customWidth="1"/>
    <col min="10234" max="10234" width="25.109375" style="3" customWidth="1"/>
    <col min="10235" max="10235" width="15.109375" style="3" customWidth="1"/>
    <col min="10236" max="10236" width="20" style="3" customWidth="1"/>
    <col min="10237" max="10237" width="19.33203125" style="3" customWidth="1"/>
    <col min="10238" max="10238" width="21.44140625" style="3" customWidth="1"/>
    <col min="10239" max="10240" width="16.44140625" style="3" customWidth="1"/>
    <col min="10241" max="10241" width="17.5546875" style="3" customWidth="1"/>
    <col min="10242" max="10243" width="17.88671875" style="3" customWidth="1"/>
    <col min="10244" max="10474" width="14.44140625" style="3"/>
    <col min="10475" max="10475" width="35.88671875" style="3" customWidth="1"/>
    <col min="10476" max="10476" width="22.109375" style="3" customWidth="1"/>
    <col min="10477" max="10477" width="16.88671875" style="3" customWidth="1"/>
    <col min="10478" max="10478" width="17.44140625" style="3" customWidth="1"/>
    <col min="10479" max="10479" width="16.88671875" style="3" customWidth="1"/>
    <col min="10480" max="10480" width="19.6640625" style="3" customWidth="1"/>
    <col min="10481" max="10481" width="15.44140625" style="3" customWidth="1"/>
    <col min="10482" max="10482" width="15.6640625" style="3" customWidth="1"/>
    <col min="10483" max="10489" width="15" style="3" customWidth="1"/>
    <col min="10490" max="10490" width="25.109375" style="3" customWidth="1"/>
    <col min="10491" max="10491" width="15.109375" style="3" customWidth="1"/>
    <col min="10492" max="10492" width="20" style="3" customWidth="1"/>
    <col min="10493" max="10493" width="19.33203125" style="3" customWidth="1"/>
    <col min="10494" max="10494" width="21.44140625" style="3" customWidth="1"/>
    <col min="10495" max="10496" width="16.44140625" style="3" customWidth="1"/>
    <col min="10497" max="10497" width="17.5546875" style="3" customWidth="1"/>
    <col min="10498" max="10499" width="17.88671875" style="3" customWidth="1"/>
    <col min="10500" max="10730" width="14.44140625" style="3"/>
    <col min="10731" max="10731" width="35.88671875" style="3" customWidth="1"/>
    <col min="10732" max="10732" width="22.109375" style="3" customWidth="1"/>
    <col min="10733" max="10733" width="16.88671875" style="3" customWidth="1"/>
    <col min="10734" max="10734" width="17.44140625" style="3" customWidth="1"/>
    <col min="10735" max="10735" width="16.88671875" style="3" customWidth="1"/>
    <col min="10736" max="10736" width="19.6640625" style="3" customWidth="1"/>
    <col min="10737" max="10737" width="15.44140625" style="3" customWidth="1"/>
    <col min="10738" max="10738" width="15.6640625" style="3" customWidth="1"/>
    <col min="10739" max="10745" width="15" style="3" customWidth="1"/>
    <col min="10746" max="10746" width="25.109375" style="3" customWidth="1"/>
    <col min="10747" max="10747" width="15.109375" style="3" customWidth="1"/>
    <col min="10748" max="10748" width="20" style="3" customWidth="1"/>
    <col min="10749" max="10749" width="19.33203125" style="3" customWidth="1"/>
    <col min="10750" max="10750" width="21.44140625" style="3" customWidth="1"/>
    <col min="10751" max="10752" width="16.44140625" style="3" customWidth="1"/>
    <col min="10753" max="10753" width="17.5546875" style="3" customWidth="1"/>
    <col min="10754" max="10755" width="17.88671875" style="3" customWidth="1"/>
    <col min="10756" max="10986" width="14.44140625" style="3"/>
    <col min="10987" max="10987" width="35.88671875" style="3" customWidth="1"/>
    <col min="10988" max="10988" width="22.109375" style="3" customWidth="1"/>
    <col min="10989" max="10989" width="16.88671875" style="3" customWidth="1"/>
    <col min="10990" max="10990" width="17.44140625" style="3" customWidth="1"/>
    <col min="10991" max="10991" width="16.88671875" style="3" customWidth="1"/>
    <col min="10992" max="10992" width="19.6640625" style="3" customWidth="1"/>
    <col min="10993" max="10993" width="15.44140625" style="3" customWidth="1"/>
    <col min="10994" max="10994" width="15.6640625" style="3" customWidth="1"/>
    <col min="10995" max="11001" width="15" style="3" customWidth="1"/>
    <col min="11002" max="11002" width="25.109375" style="3" customWidth="1"/>
    <col min="11003" max="11003" width="15.109375" style="3" customWidth="1"/>
    <col min="11004" max="11004" width="20" style="3" customWidth="1"/>
    <col min="11005" max="11005" width="19.33203125" style="3" customWidth="1"/>
    <col min="11006" max="11006" width="21.44140625" style="3" customWidth="1"/>
    <col min="11007" max="11008" width="16.44140625" style="3" customWidth="1"/>
    <col min="11009" max="11009" width="17.5546875" style="3" customWidth="1"/>
    <col min="11010" max="11011" width="17.88671875" style="3" customWidth="1"/>
    <col min="11012" max="11242" width="14.44140625" style="3"/>
    <col min="11243" max="11243" width="35.88671875" style="3" customWidth="1"/>
    <col min="11244" max="11244" width="22.109375" style="3" customWidth="1"/>
    <col min="11245" max="11245" width="16.88671875" style="3" customWidth="1"/>
    <col min="11246" max="11246" width="17.44140625" style="3" customWidth="1"/>
    <col min="11247" max="11247" width="16.88671875" style="3" customWidth="1"/>
    <col min="11248" max="11248" width="19.6640625" style="3" customWidth="1"/>
    <col min="11249" max="11249" width="15.44140625" style="3" customWidth="1"/>
    <col min="11250" max="11250" width="15.6640625" style="3" customWidth="1"/>
    <col min="11251" max="11257" width="15" style="3" customWidth="1"/>
    <col min="11258" max="11258" width="25.109375" style="3" customWidth="1"/>
    <col min="11259" max="11259" width="15.109375" style="3" customWidth="1"/>
    <col min="11260" max="11260" width="20" style="3" customWidth="1"/>
    <col min="11261" max="11261" width="19.33203125" style="3" customWidth="1"/>
    <col min="11262" max="11262" width="21.44140625" style="3" customWidth="1"/>
    <col min="11263" max="11264" width="16.44140625" style="3" customWidth="1"/>
    <col min="11265" max="11265" width="17.5546875" style="3" customWidth="1"/>
    <col min="11266" max="11267" width="17.88671875" style="3" customWidth="1"/>
    <col min="11268" max="11498" width="14.44140625" style="3"/>
    <col min="11499" max="11499" width="35.88671875" style="3" customWidth="1"/>
    <col min="11500" max="11500" width="22.109375" style="3" customWidth="1"/>
    <col min="11501" max="11501" width="16.88671875" style="3" customWidth="1"/>
    <col min="11502" max="11502" width="17.44140625" style="3" customWidth="1"/>
    <col min="11503" max="11503" width="16.88671875" style="3" customWidth="1"/>
    <col min="11504" max="11504" width="19.6640625" style="3" customWidth="1"/>
    <col min="11505" max="11505" width="15.44140625" style="3" customWidth="1"/>
    <col min="11506" max="11506" width="15.6640625" style="3" customWidth="1"/>
    <col min="11507" max="11513" width="15" style="3" customWidth="1"/>
    <col min="11514" max="11514" width="25.109375" style="3" customWidth="1"/>
    <col min="11515" max="11515" width="15.109375" style="3" customWidth="1"/>
    <col min="11516" max="11516" width="20" style="3" customWidth="1"/>
    <col min="11517" max="11517" width="19.33203125" style="3" customWidth="1"/>
    <col min="11518" max="11518" width="21.44140625" style="3" customWidth="1"/>
    <col min="11519" max="11520" width="16.44140625" style="3" customWidth="1"/>
    <col min="11521" max="11521" width="17.5546875" style="3" customWidth="1"/>
    <col min="11522" max="11523" width="17.88671875" style="3" customWidth="1"/>
    <col min="11524" max="11754" width="14.44140625" style="3"/>
    <col min="11755" max="11755" width="35.88671875" style="3" customWidth="1"/>
    <col min="11756" max="11756" width="22.109375" style="3" customWidth="1"/>
    <col min="11757" max="11757" width="16.88671875" style="3" customWidth="1"/>
    <col min="11758" max="11758" width="17.44140625" style="3" customWidth="1"/>
    <col min="11759" max="11759" width="16.88671875" style="3" customWidth="1"/>
    <col min="11760" max="11760" width="19.6640625" style="3" customWidth="1"/>
    <col min="11761" max="11761" width="15.44140625" style="3" customWidth="1"/>
    <col min="11762" max="11762" width="15.6640625" style="3" customWidth="1"/>
    <col min="11763" max="11769" width="15" style="3" customWidth="1"/>
    <col min="11770" max="11770" width="25.109375" style="3" customWidth="1"/>
    <col min="11771" max="11771" width="15.109375" style="3" customWidth="1"/>
    <col min="11772" max="11772" width="20" style="3" customWidth="1"/>
    <col min="11773" max="11773" width="19.33203125" style="3" customWidth="1"/>
    <col min="11774" max="11774" width="21.44140625" style="3" customWidth="1"/>
    <col min="11775" max="11776" width="16.44140625" style="3" customWidth="1"/>
    <col min="11777" max="11777" width="17.5546875" style="3" customWidth="1"/>
    <col min="11778" max="11779" width="17.88671875" style="3" customWidth="1"/>
    <col min="11780" max="12010" width="14.44140625" style="3"/>
    <col min="12011" max="12011" width="35.88671875" style="3" customWidth="1"/>
    <col min="12012" max="12012" width="22.109375" style="3" customWidth="1"/>
    <col min="12013" max="12013" width="16.88671875" style="3" customWidth="1"/>
    <col min="12014" max="12014" width="17.44140625" style="3" customWidth="1"/>
    <col min="12015" max="12015" width="16.88671875" style="3" customWidth="1"/>
    <col min="12016" max="12016" width="19.6640625" style="3" customWidth="1"/>
    <col min="12017" max="12017" width="15.44140625" style="3" customWidth="1"/>
    <col min="12018" max="12018" width="15.6640625" style="3" customWidth="1"/>
    <col min="12019" max="12025" width="15" style="3" customWidth="1"/>
    <col min="12026" max="12026" width="25.109375" style="3" customWidth="1"/>
    <col min="12027" max="12027" width="15.109375" style="3" customWidth="1"/>
    <col min="12028" max="12028" width="20" style="3" customWidth="1"/>
    <col min="12029" max="12029" width="19.33203125" style="3" customWidth="1"/>
    <col min="12030" max="12030" width="21.44140625" style="3" customWidth="1"/>
    <col min="12031" max="12032" width="16.44140625" style="3" customWidth="1"/>
    <col min="12033" max="12033" width="17.5546875" style="3" customWidth="1"/>
    <col min="12034" max="12035" width="17.88671875" style="3" customWidth="1"/>
    <col min="12036" max="12266" width="14.44140625" style="3"/>
    <col min="12267" max="12267" width="35.88671875" style="3" customWidth="1"/>
    <col min="12268" max="12268" width="22.109375" style="3" customWidth="1"/>
    <col min="12269" max="12269" width="16.88671875" style="3" customWidth="1"/>
    <col min="12270" max="12270" width="17.44140625" style="3" customWidth="1"/>
    <col min="12271" max="12271" width="16.88671875" style="3" customWidth="1"/>
    <col min="12272" max="12272" width="19.6640625" style="3" customWidth="1"/>
    <col min="12273" max="12273" width="15.44140625" style="3" customWidth="1"/>
    <col min="12274" max="12274" width="15.6640625" style="3" customWidth="1"/>
    <col min="12275" max="12281" width="15" style="3" customWidth="1"/>
    <col min="12282" max="12282" width="25.109375" style="3" customWidth="1"/>
    <col min="12283" max="12283" width="15.109375" style="3" customWidth="1"/>
    <col min="12284" max="12284" width="20" style="3" customWidth="1"/>
    <col min="12285" max="12285" width="19.33203125" style="3" customWidth="1"/>
    <col min="12286" max="12286" width="21.44140625" style="3" customWidth="1"/>
    <col min="12287" max="12288" width="16.44140625" style="3" customWidth="1"/>
    <col min="12289" max="12289" width="17.5546875" style="3" customWidth="1"/>
    <col min="12290" max="12291" width="17.88671875" style="3" customWidth="1"/>
    <col min="12292" max="12522" width="14.44140625" style="3"/>
    <col min="12523" max="12523" width="35.88671875" style="3" customWidth="1"/>
    <col min="12524" max="12524" width="22.109375" style="3" customWidth="1"/>
    <col min="12525" max="12525" width="16.88671875" style="3" customWidth="1"/>
    <col min="12526" max="12526" width="17.44140625" style="3" customWidth="1"/>
    <col min="12527" max="12527" width="16.88671875" style="3" customWidth="1"/>
    <col min="12528" max="12528" width="19.6640625" style="3" customWidth="1"/>
    <col min="12529" max="12529" width="15.44140625" style="3" customWidth="1"/>
    <col min="12530" max="12530" width="15.6640625" style="3" customWidth="1"/>
    <col min="12531" max="12537" width="15" style="3" customWidth="1"/>
    <col min="12538" max="12538" width="25.109375" style="3" customWidth="1"/>
    <col min="12539" max="12539" width="15.109375" style="3" customWidth="1"/>
    <col min="12540" max="12540" width="20" style="3" customWidth="1"/>
    <col min="12541" max="12541" width="19.33203125" style="3" customWidth="1"/>
    <col min="12542" max="12542" width="21.44140625" style="3" customWidth="1"/>
    <col min="12543" max="12544" width="16.44140625" style="3" customWidth="1"/>
    <col min="12545" max="12545" width="17.5546875" style="3" customWidth="1"/>
    <col min="12546" max="12547" width="17.88671875" style="3" customWidth="1"/>
    <col min="12548" max="12778" width="14.44140625" style="3"/>
    <col min="12779" max="12779" width="35.88671875" style="3" customWidth="1"/>
    <col min="12780" max="12780" width="22.109375" style="3" customWidth="1"/>
    <col min="12781" max="12781" width="16.88671875" style="3" customWidth="1"/>
    <col min="12782" max="12782" width="17.44140625" style="3" customWidth="1"/>
    <col min="12783" max="12783" width="16.88671875" style="3" customWidth="1"/>
    <col min="12784" max="12784" width="19.6640625" style="3" customWidth="1"/>
    <col min="12785" max="12785" width="15.44140625" style="3" customWidth="1"/>
    <col min="12786" max="12786" width="15.6640625" style="3" customWidth="1"/>
    <col min="12787" max="12793" width="15" style="3" customWidth="1"/>
    <col min="12794" max="12794" width="25.109375" style="3" customWidth="1"/>
    <col min="12795" max="12795" width="15.109375" style="3" customWidth="1"/>
    <col min="12796" max="12796" width="20" style="3" customWidth="1"/>
    <col min="12797" max="12797" width="19.33203125" style="3" customWidth="1"/>
    <col min="12798" max="12798" width="21.44140625" style="3" customWidth="1"/>
    <col min="12799" max="12800" width="16.44140625" style="3" customWidth="1"/>
    <col min="12801" max="12801" width="17.5546875" style="3" customWidth="1"/>
    <col min="12802" max="12803" width="17.88671875" style="3" customWidth="1"/>
    <col min="12804" max="13034" width="14.44140625" style="3"/>
    <col min="13035" max="13035" width="35.88671875" style="3" customWidth="1"/>
    <col min="13036" max="13036" width="22.109375" style="3" customWidth="1"/>
    <col min="13037" max="13037" width="16.88671875" style="3" customWidth="1"/>
    <col min="13038" max="13038" width="17.44140625" style="3" customWidth="1"/>
    <col min="13039" max="13039" width="16.88671875" style="3" customWidth="1"/>
    <col min="13040" max="13040" width="19.6640625" style="3" customWidth="1"/>
    <col min="13041" max="13041" width="15.44140625" style="3" customWidth="1"/>
    <col min="13042" max="13042" width="15.6640625" style="3" customWidth="1"/>
    <col min="13043" max="13049" width="15" style="3" customWidth="1"/>
    <col min="13050" max="13050" width="25.109375" style="3" customWidth="1"/>
    <col min="13051" max="13051" width="15.109375" style="3" customWidth="1"/>
    <col min="13052" max="13052" width="20" style="3" customWidth="1"/>
    <col min="13053" max="13053" width="19.33203125" style="3" customWidth="1"/>
    <col min="13054" max="13054" width="21.44140625" style="3" customWidth="1"/>
    <col min="13055" max="13056" width="16.44140625" style="3" customWidth="1"/>
    <col min="13057" max="13057" width="17.5546875" style="3" customWidth="1"/>
    <col min="13058" max="13059" width="17.88671875" style="3" customWidth="1"/>
    <col min="13060" max="13290" width="14.44140625" style="3"/>
    <col min="13291" max="13291" width="35.88671875" style="3" customWidth="1"/>
    <col min="13292" max="13292" width="22.109375" style="3" customWidth="1"/>
    <col min="13293" max="13293" width="16.88671875" style="3" customWidth="1"/>
    <col min="13294" max="13294" width="17.44140625" style="3" customWidth="1"/>
    <col min="13295" max="13295" width="16.88671875" style="3" customWidth="1"/>
    <col min="13296" max="13296" width="19.6640625" style="3" customWidth="1"/>
    <col min="13297" max="13297" width="15.44140625" style="3" customWidth="1"/>
    <col min="13298" max="13298" width="15.6640625" style="3" customWidth="1"/>
    <col min="13299" max="13305" width="15" style="3" customWidth="1"/>
    <col min="13306" max="13306" width="25.109375" style="3" customWidth="1"/>
    <col min="13307" max="13307" width="15.109375" style="3" customWidth="1"/>
    <col min="13308" max="13308" width="20" style="3" customWidth="1"/>
    <col min="13309" max="13309" width="19.33203125" style="3" customWidth="1"/>
    <col min="13310" max="13310" width="21.44140625" style="3" customWidth="1"/>
    <col min="13311" max="13312" width="16.44140625" style="3" customWidth="1"/>
    <col min="13313" max="13313" width="17.5546875" style="3" customWidth="1"/>
    <col min="13314" max="13315" width="17.88671875" style="3" customWidth="1"/>
    <col min="13316" max="13546" width="14.44140625" style="3"/>
    <col min="13547" max="13547" width="35.88671875" style="3" customWidth="1"/>
    <col min="13548" max="13548" width="22.109375" style="3" customWidth="1"/>
    <col min="13549" max="13549" width="16.88671875" style="3" customWidth="1"/>
    <col min="13550" max="13550" width="17.44140625" style="3" customWidth="1"/>
    <col min="13551" max="13551" width="16.88671875" style="3" customWidth="1"/>
    <col min="13552" max="13552" width="19.6640625" style="3" customWidth="1"/>
    <col min="13553" max="13553" width="15.44140625" style="3" customWidth="1"/>
    <col min="13554" max="13554" width="15.6640625" style="3" customWidth="1"/>
    <col min="13555" max="13561" width="15" style="3" customWidth="1"/>
    <col min="13562" max="13562" width="25.109375" style="3" customWidth="1"/>
    <col min="13563" max="13563" width="15.109375" style="3" customWidth="1"/>
    <col min="13564" max="13564" width="20" style="3" customWidth="1"/>
    <col min="13565" max="13565" width="19.33203125" style="3" customWidth="1"/>
    <col min="13566" max="13566" width="21.44140625" style="3" customWidth="1"/>
    <col min="13567" max="13568" width="16.44140625" style="3" customWidth="1"/>
    <col min="13569" max="13569" width="17.5546875" style="3" customWidth="1"/>
    <col min="13570" max="13571" width="17.88671875" style="3" customWidth="1"/>
    <col min="13572" max="13802" width="14.44140625" style="3"/>
    <col min="13803" max="13803" width="35.88671875" style="3" customWidth="1"/>
    <col min="13804" max="13804" width="22.109375" style="3" customWidth="1"/>
    <col min="13805" max="13805" width="16.88671875" style="3" customWidth="1"/>
    <col min="13806" max="13806" width="17.44140625" style="3" customWidth="1"/>
    <col min="13807" max="13807" width="16.88671875" style="3" customWidth="1"/>
    <col min="13808" max="13808" width="19.6640625" style="3" customWidth="1"/>
    <col min="13809" max="13809" width="15.44140625" style="3" customWidth="1"/>
    <col min="13810" max="13810" width="15.6640625" style="3" customWidth="1"/>
    <col min="13811" max="13817" width="15" style="3" customWidth="1"/>
    <col min="13818" max="13818" width="25.109375" style="3" customWidth="1"/>
    <col min="13819" max="13819" width="15.109375" style="3" customWidth="1"/>
    <col min="13820" max="13820" width="20" style="3" customWidth="1"/>
    <col min="13821" max="13821" width="19.33203125" style="3" customWidth="1"/>
    <col min="13822" max="13822" width="21.44140625" style="3" customWidth="1"/>
    <col min="13823" max="13824" width="16.44140625" style="3" customWidth="1"/>
    <col min="13825" max="13825" width="17.5546875" style="3" customWidth="1"/>
    <col min="13826" max="13827" width="17.88671875" style="3" customWidth="1"/>
    <col min="13828" max="14058" width="14.44140625" style="3"/>
    <col min="14059" max="14059" width="35.88671875" style="3" customWidth="1"/>
    <col min="14060" max="14060" width="22.109375" style="3" customWidth="1"/>
    <col min="14061" max="14061" width="16.88671875" style="3" customWidth="1"/>
    <col min="14062" max="14062" width="17.44140625" style="3" customWidth="1"/>
    <col min="14063" max="14063" width="16.88671875" style="3" customWidth="1"/>
    <col min="14064" max="14064" width="19.6640625" style="3" customWidth="1"/>
    <col min="14065" max="14065" width="15.44140625" style="3" customWidth="1"/>
    <col min="14066" max="14066" width="15.6640625" style="3" customWidth="1"/>
    <col min="14067" max="14073" width="15" style="3" customWidth="1"/>
    <col min="14074" max="14074" width="25.109375" style="3" customWidth="1"/>
    <col min="14075" max="14075" width="15.109375" style="3" customWidth="1"/>
    <col min="14076" max="14076" width="20" style="3" customWidth="1"/>
    <col min="14077" max="14077" width="19.33203125" style="3" customWidth="1"/>
    <col min="14078" max="14078" width="21.44140625" style="3" customWidth="1"/>
    <col min="14079" max="14080" width="16.44140625" style="3" customWidth="1"/>
    <col min="14081" max="14081" width="17.5546875" style="3" customWidth="1"/>
    <col min="14082" max="14083" width="17.88671875" style="3" customWidth="1"/>
    <col min="14084" max="14314" width="14.44140625" style="3"/>
    <col min="14315" max="14315" width="35.88671875" style="3" customWidth="1"/>
    <col min="14316" max="14316" width="22.109375" style="3" customWidth="1"/>
    <col min="14317" max="14317" width="16.88671875" style="3" customWidth="1"/>
    <col min="14318" max="14318" width="17.44140625" style="3" customWidth="1"/>
    <col min="14319" max="14319" width="16.88671875" style="3" customWidth="1"/>
    <col min="14320" max="14320" width="19.6640625" style="3" customWidth="1"/>
    <col min="14321" max="14321" width="15.44140625" style="3" customWidth="1"/>
    <col min="14322" max="14322" width="15.6640625" style="3" customWidth="1"/>
    <col min="14323" max="14329" width="15" style="3" customWidth="1"/>
    <col min="14330" max="14330" width="25.109375" style="3" customWidth="1"/>
    <col min="14331" max="14331" width="15.109375" style="3" customWidth="1"/>
    <col min="14332" max="14332" width="20" style="3" customWidth="1"/>
    <col min="14333" max="14333" width="19.33203125" style="3" customWidth="1"/>
    <col min="14334" max="14334" width="21.44140625" style="3" customWidth="1"/>
    <col min="14335" max="14336" width="16.44140625" style="3" customWidth="1"/>
    <col min="14337" max="14337" width="17.5546875" style="3" customWidth="1"/>
    <col min="14338" max="14339" width="17.88671875" style="3" customWidth="1"/>
    <col min="14340" max="14570" width="14.44140625" style="3"/>
    <col min="14571" max="14571" width="35.88671875" style="3" customWidth="1"/>
    <col min="14572" max="14572" width="22.109375" style="3" customWidth="1"/>
    <col min="14573" max="14573" width="16.88671875" style="3" customWidth="1"/>
    <col min="14574" max="14574" width="17.44140625" style="3" customWidth="1"/>
    <col min="14575" max="14575" width="16.88671875" style="3" customWidth="1"/>
    <col min="14576" max="14576" width="19.6640625" style="3" customWidth="1"/>
    <col min="14577" max="14577" width="15.44140625" style="3" customWidth="1"/>
    <col min="14578" max="14578" width="15.6640625" style="3" customWidth="1"/>
    <col min="14579" max="14585" width="15" style="3" customWidth="1"/>
    <col min="14586" max="14586" width="25.109375" style="3" customWidth="1"/>
    <col min="14587" max="14587" width="15.109375" style="3" customWidth="1"/>
    <col min="14588" max="14588" width="20" style="3" customWidth="1"/>
    <col min="14589" max="14589" width="19.33203125" style="3" customWidth="1"/>
    <col min="14590" max="14590" width="21.44140625" style="3" customWidth="1"/>
    <col min="14591" max="14592" width="16.44140625" style="3" customWidth="1"/>
    <col min="14593" max="14593" width="17.5546875" style="3" customWidth="1"/>
    <col min="14594" max="14595" width="17.88671875" style="3" customWidth="1"/>
    <col min="14596" max="14826" width="14.44140625" style="3"/>
    <col min="14827" max="14827" width="35.88671875" style="3" customWidth="1"/>
    <col min="14828" max="14828" width="22.109375" style="3" customWidth="1"/>
    <col min="14829" max="14829" width="16.88671875" style="3" customWidth="1"/>
    <col min="14830" max="14830" width="17.44140625" style="3" customWidth="1"/>
    <col min="14831" max="14831" width="16.88671875" style="3" customWidth="1"/>
    <col min="14832" max="14832" width="19.6640625" style="3" customWidth="1"/>
    <col min="14833" max="14833" width="15.44140625" style="3" customWidth="1"/>
    <col min="14834" max="14834" width="15.6640625" style="3" customWidth="1"/>
    <col min="14835" max="14841" width="15" style="3" customWidth="1"/>
    <col min="14842" max="14842" width="25.109375" style="3" customWidth="1"/>
    <col min="14843" max="14843" width="15.109375" style="3" customWidth="1"/>
    <col min="14844" max="14844" width="20" style="3" customWidth="1"/>
    <col min="14845" max="14845" width="19.33203125" style="3" customWidth="1"/>
    <col min="14846" max="14846" width="21.44140625" style="3" customWidth="1"/>
    <col min="14847" max="14848" width="16.44140625" style="3" customWidth="1"/>
    <col min="14849" max="14849" width="17.5546875" style="3" customWidth="1"/>
    <col min="14850" max="14851" width="17.88671875" style="3" customWidth="1"/>
    <col min="14852" max="15082" width="14.44140625" style="3"/>
    <col min="15083" max="15083" width="35.88671875" style="3" customWidth="1"/>
    <col min="15084" max="15084" width="22.109375" style="3" customWidth="1"/>
    <col min="15085" max="15085" width="16.88671875" style="3" customWidth="1"/>
    <col min="15086" max="15086" width="17.44140625" style="3" customWidth="1"/>
    <col min="15087" max="15087" width="16.88671875" style="3" customWidth="1"/>
    <col min="15088" max="15088" width="19.6640625" style="3" customWidth="1"/>
    <col min="15089" max="15089" width="15.44140625" style="3" customWidth="1"/>
    <col min="15090" max="15090" width="15.6640625" style="3" customWidth="1"/>
    <col min="15091" max="15097" width="15" style="3" customWidth="1"/>
    <col min="15098" max="15098" width="25.109375" style="3" customWidth="1"/>
    <col min="15099" max="15099" width="15.109375" style="3" customWidth="1"/>
    <col min="15100" max="15100" width="20" style="3" customWidth="1"/>
    <col min="15101" max="15101" width="19.33203125" style="3" customWidth="1"/>
    <col min="15102" max="15102" width="21.44140625" style="3" customWidth="1"/>
    <col min="15103" max="15104" width="16.44140625" style="3" customWidth="1"/>
    <col min="15105" max="15105" width="17.5546875" style="3" customWidth="1"/>
    <col min="15106" max="15107" width="17.88671875" style="3" customWidth="1"/>
    <col min="15108" max="15338" width="14.44140625" style="3"/>
    <col min="15339" max="15339" width="35.88671875" style="3" customWidth="1"/>
    <col min="15340" max="15340" width="22.109375" style="3" customWidth="1"/>
    <col min="15341" max="15341" width="16.88671875" style="3" customWidth="1"/>
    <col min="15342" max="15342" width="17.44140625" style="3" customWidth="1"/>
    <col min="15343" max="15343" width="16.88671875" style="3" customWidth="1"/>
    <col min="15344" max="15344" width="19.6640625" style="3" customWidth="1"/>
    <col min="15345" max="15345" width="15.44140625" style="3" customWidth="1"/>
    <col min="15346" max="15346" width="15.6640625" style="3" customWidth="1"/>
    <col min="15347" max="15353" width="15" style="3" customWidth="1"/>
    <col min="15354" max="15354" width="25.109375" style="3" customWidth="1"/>
    <col min="15355" max="15355" width="15.109375" style="3" customWidth="1"/>
    <col min="15356" max="15356" width="20" style="3" customWidth="1"/>
    <col min="15357" max="15357" width="19.33203125" style="3" customWidth="1"/>
    <col min="15358" max="15358" width="21.44140625" style="3" customWidth="1"/>
    <col min="15359" max="15360" width="16.44140625" style="3" customWidth="1"/>
    <col min="15361" max="15361" width="17.5546875" style="3" customWidth="1"/>
    <col min="15362" max="15363" width="17.88671875" style="3" customWidth="1"/>
    <col min="15364" max="15594" width="14.44140625" style="3"/>
    <col min="15595" max="15595" width="35.88671875" style="3" customWidth="1"/>
    <col min="15596" max="15596" width="22.109375" style="3" customWidth="1"/>
    <col min="15597" max="15597" width="16.88671875" style="3" customWidth="1"/>
    <col min="15598" max="15598" width="17.44140625" style="3" customWidth="1"/>
    <col min="15599" max="15599" width="16.88671875" style="3" customWidth="1"/>
    <col min="15600" max="15600" width="19.6640625" style="3" customWidth="1"/>
    <col min="15601" max="15601" width="15.44140625" style="3" customWidth="1"/>
    <col min="15602" max="15602" width="15.6640625" style="3" customWidth="1"/>
    <col min="15603" max="15609" width="15" style="3" customWidth="1"/>
    <col min="15610" max="15610" width="25.109375" style="3" customWidth="1"/>
    <col min="15611" max="15611" width="15.109375" style="3" customWidth="1"/>
    <col min="15612" max="15612" width="20" style="3" customWidth="1"/>
    <col min="15613" max="15613" width="19.33203125" style="3" customWidth="1"/>
    <col min="15614" max="15614" width="21.44140625" style="3" customWidth="1"/>
    <col min="15615" max="15616" width="16.44140625" style="3" customWidth="1"/>
    <col min="15617" max="15617" width="17.5546875" style="3" customWidth="1"/>
    <col min="15618" max="15619" width="17.88671875" style="3" customWidth="1"/>
    <col min="15620" max="15850" width="14.44140625" style="3"/>
    <col min="15851" max="15851" width="35.88671875" style="3" customWidth="1"/>
    <col min="15852" max="15852" width="22.109375" style="3" customWidth="1"/>
    <col min="15853" max="15853" width="16.88671875" style="3" customWidth="1"/>
    <col min="15854" max="15854" width="17.44140625" style="3" customWidth="1"/>
    <col min="15855" max="15855" width="16.88671875" style="3" customWidth="1"/>
    <col min="15856" max="15856" width="19.6640625" style="3" customWidth="1"/>
    <col min="15857" max="15857" width="15.44140625" style="3" customWidth="1"/>
    <col min="15858" max="15858" width="15.6640625" style="3" customWidth="1"/>
    <col min="15859" max="15865" width="15" style="3" customWidth="1"/>
    <col min="15866" max="15866" width="25.109375" style="3" customWidth="1"/>
    <col min="15867" max="15867" width="15.109375" style="3" customWidth="1"/>
    <col min="15868" max="15868" width="20" style="3" customWidth="1"/>
    <col min="15869" max="15869" width="19.33203125" style="3" customWidth="1"/>
    <col min="15870" max="15870" width="21.44140625" style="3" customWidth="1"/>
    <col min="15871" max="15872" width="16.44140625" style="3" customWidth="1"/>
    <col min="15873" max="15873" width="17.5546875" style="3" customWidth="1"/>
    <col min="15874" max="15875" width="17.88671875" style="3" customWidth="1"/>
    <col min="15876" max="16106" width="14.44140625" style="3"/>
    <col min="16107" max="16107" width="35.88671875" style="3" customWidth="1"/>
    <col min="16108" max="16108" width="22.109375" style="3" customWidth="1"/>
    <col min="16109" max="16109" width="16.88671875" style="3" customWidth="1"/>
    <col min="16110" max="16110" width="17.44140625" style="3" customWidth="1"/>
    <col min="16111" max="16111" width="16.88671875" style="3" customWidth="1"/>
    <col min="16112" max="16112" width="19.6640625" style="3" customWidth="1"/>
    <col min="16113" max="16113" width="15.44140625" style="3" customWidth="1"/>
    <col min="16114" max="16114" width="15.6640625" style="3" customWidth="1"/>
    <col min="16115" max="16121" width="15" style="3" customWidth="1"/>
    <col min="16122" max="16122" width="25.109375" style="3" customWidth="1"/>
    <col min="16123" max="16123" width="15.109375" style="3" customWidth="1"/>
    <col min="16124" max="16124" width="20" style="3" customWidth="1"/>
    <col min="16125" max="16125" width="19.33203125" style="3" customWidth="1"/>
    <col min="16126" max="16126" width="21.44140625" style="3" customWidth="1"/>
    <col min="16127" max="16128" width="16.44140625" style="3" customWidth="1"/>
    <col min="16129" max="16129" width="17.5546875" style="3" customWidth="1"/>
    <col min="16130" max="16131" width="17.88671875" style="3" customWidth="1"/>
    <col min="16132" max="16384" width="14.44140625" style="3"/>
  </cols>
  <sheetData>
    <row r="1" spans="1:6" ht="34.5" customHeight="1" x14ac:dyDescent="0.35">
      <c r="A1" s="1"/>
      <c r="B1" s="1"/>
      <c r="C1" s="2"/>
      <c r="D1" s="3" t="s">
        <v>293</v>
      </c>
    </row>
    <row r="2" spans="1:6" ht="76.5" customHeight="1" x14ac:dyDescent="0.3">
      <c r="A2" s="430" t="s">
        <v>33</v>
      </c>
      <c r="B2" s="431"/>
      <c r="C2" s="431"/>
      <c r="D2" s="431"/>
    </row>
    <row r="3" spans="1:6" ht="24.75" hidden="1" customHeight="1" x14ac:dyDescent="0.35">
      <c r="A3" s="1"/>
      <c r="B3" s="4"/>
      <c r="C3" s="50">
        <v>3</v>
      </c>
    </row>
    <row r="4" spans="1:6" ht="21" customHeight="1" thickBot="1" x14ac:dyDescent="0.4">
      <c r="A4" s="1"/>
      <c r="B4" s="1"/>
      <c r="C4" s="7"/>
    </row>
    <row r="5" spans="1:6" ht="44.25" customHeight="1" x14ac:dyDescent="0.25">
      <c r="A5" s="422" t="s">
        <v>0</v>
      </c>
      <c r="B5" s="407" t="s">
        <v>20</v>
      </c>
      <c r="C5" s="434" t="s">
        <v>34</v>
      </c>
      <c r="D5" s="407" t="s">
        <v>31</v>
      </c>
    </row>
    <row r="6" spans="1:6" s="8" customFormat="1" ht="37.5" customHeight="1" x14ac:dyDescent="0.3">
      <c r="A6" s="432"/>
      <c r="B6" s="408"/>
      <c r="C6" s="415"/>
      <c r="D6" s="408"/>
    </row>
    <row r="7" spans="1:6" s="8" customFormat="1" ht="23.25" customHeight="1" thickBot="1" x14ac:dyDescent="0.35">
      <c r="A7" s="433"/>
      <c r="B7" s="423"/>
      <c r="C7" s="425"/>
      <c r="D7" s="423"/>
    </row>
    <row r="8" spans="1:6" s="8" customFormat="1" ht="18" thickBot="1" x14ac:dyDescent="0.35">
      <c r="A8" s="9">
        <v>1</v>
      </c>
      <c r="B8" s="10">
        <v>2</v>
      </c>
      <c r="C8" s="12">
        <v>3</v>
      </c>
      <c r="D8" s="11">
        <v>4</v>
      </c>
    </row>
    <row r="9" spans="1:6" ht="21" customHeight="1" thickBot="1" x14ac:dyDescent="0.35">
      <c r="A9" s="13" t="s">
        <v>35</v>
      </c>
      <c r="B9" s="14">
        <v>3959</v>
      </c>
      <c r="C9" s="15">
        <v>15559.066262524209</v>
      </c>
      <c r="D9" s="68">
        <v>146.65507494147474</v>
      </c>
      <c r="F9" s="69"/>
    </row>
    <row r="10" spans="1:6" ht="18.75" customHeight="1" x14ac:dyDescent="0.3">
      <c r="A10" s="25" t="s">
        <v>6</v>
      </c>
      <c r="B10" s="55"/>
      <c r="C10" s="70"/>
      <c r="D10" s="71"/>
      <c r="F10" s="69"/>
    </row>
    <row r="11" spans="1:6" ht="95.25" customHeight="1" x14ac:dyDescent="0.25">
      <c r="A11" s="17" t="s">
        <v>36</v>
      </c>
      <c r="B11" s="18">
        <v>50</v>
      </c>
      <c r="C11" s="45">
        <v>47897.533333333326</v>
      </c>
      <c r="D11" s="72">
        <v>136.15004275251869</v>
      </c>
      <c r="F11" s="69"/>
    </row>
    <row r="12" spans="1:6" ht="38.25" customHeight="1" x14ac:dyDescent="0.25">
      <c r="A12" s="73" t="s">
        <v>37</v>
      </c>
      <c r="B12" s="18">
        <v>916</v>
      </c>
      <c r="C12" s="45">
        <v>20347.671033478891</v>
      </c>
      <c r="D12" s="72">
        <v>99.061702111821575</v>
      </c>
      <c r="F12" s="69"/>
    </row>
    <row r="13" spans="1:6" ht="36.75" customHeight="1" thickBot="1" x14ac:dyDescent="0.3">
      <c r="A13" s="74" t="s">
        <v>38</v>
      </c>
      <c r="B13" s="23">
        <v>2993</v>
      </c>
      <c r="C13" s="48">
        <v>13553.29101236218</v>
      </c>
      <c r="D13" s="75">
        <v>177.40394116484569</v>
      </c>
      <c r="F13" s="69"/>
    </row>
    <row r="14" spans="1:6" ht="33.75" hidden="1" customHeight="1" x14ac:dyDescent="0.25">
      <c r="A14" s="76" t="s">
        <v>15</v>
      </c>
      <c r="B14" s="26"/>
      <c r="C14" s="42"/>
      <c r="D14" s="77"/>
    </row>
    <row r="15" spans="1:6" ht="18" hidden="1" customHeight="1" x14ac:dyDescent="0.25">
      <c r="A15" s="19" t="s">
        <v>11</v>
      </c>
      <c r="B15" s="18"/>
      <c r="C15" s="45"/>
      <c r="D15" s="16"/>
    </row>
    <row r="16" spans="1:6" ht="19.5" hidden="1" customHeight="1" x14ac:dyDescent="0.25">
      <c r="A16" s="20" t="s">
        <v>16</v>
      </c>
      <c r="B16" s="18"/>
      <c r="C16" s="45"/>
      <c r="D16" s="16"/>
    </row>
    <row r="17" spans="1:4" ht="21.75" hidden="1" customHeight="1" x14ac:dyDescent="0.25">
      <c r="A17" s="22" t="s">
        <v>17</v>
      </c>
      <c r="B17" s="18"/>
      <c r="C17" s="45"/>
      <c r="D17" s="16"/>
    </row>
    <row r="18" spans="1:4" ht="15.75" customHeight="1" x14ac:dyDescent="0.25"/>
    <row r="19" spans="1:4" ht="15.75" customHeight="1" x14ac:dyDescent="0.25"/>
    <row r="20" spans="1:4" ht="15.75" customHeight="1" x14ac:dyDescent="0.25"/>
    <row r="21" spans="1:4" ht="27.75" hidden="1" customHeight="1" x14ac:dyDescent="0.45">
      <c r="A21" s="67" t="s">
        <v>32</v>
      </c>
    </row>
    <row r="22" spans="1:4" ht="15.75" customHeight="1" x14ac:dyDescent="0.25"/>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sheetData>
  <mergeCells count="5">
    <mergeCell ref="A2:D2"/>
    <mergeCell ref="A5:A7"/>
    <mergeCell ref="B5:B7"/>
    <mergeCell ref="C5:C7"/>
    <mergeCell ref="D5:D7"/>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АС ААС АГС 01-03 2024</vt:lpstr>
      <vt:lpstr>МСС 01-03 2024</vt:lpstr>
      <vt:lpstr>МЗС 01-03 2024</vt:lpstr>
      <vt:lpstr>ТУ апарат 01-03 2024</vt:lpstr>
      <vt:lpstr>ДСАУ 01-03 2024</vt:lpstr>
      <vt:lpstr>НШСУ 01-03 2024</vt:lpstr>
      <vt:lpstr>ВККС 01-03 2024</vt:lpstr>
      <vt:lpstr>ССО 01-03 2024</vt:lpstr>
      <vt:lpstr>ССО грош. забезпеч.01-03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2024-04-16T14:04:52Z</dcterms:modified>
</cp:coreProperties>
</file>